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U:\SGG\YSI\PR_UNSA\Instances\DPP\2024\"/>
    </mc:Choice>
  </mc:AlternateContent>
  <xr:revisionPtr revIDLastSave="0" documentId="8_{771ABCDC-E488-4801-BF6B-DB859DAD66DC}" xr6:coauthVersionLast="47" xr6:coauthVersionMax="47" xr10:uidLastSave="{00000000-0000-0000-0000-000000000000}"/>
  <bookViews>
    <workbookView xWindow="-108" yWindow="-108" windowWidth="23256" windowHeight="12456" xr2:uid="{FF3B7311-E2D2-4494-852C-61579C00C573}"/>
  </bookViews>
  <sheets>
    <sheet name="tableau dpp" sheetId="1" r:id="rId1"/>
    <sheet name="Annexe - MAD au 30-09-2024" sheetId="2" r:id="rId2"/>
  </sheets>
  <definedNames>
    <definedName name="_xlnm._FilterDatabase" localSheetId="0" hidden="1">'tableau dpp'!$A$4:$F$27</definedName>
    <definedName name="_Hlk117708961" localSheetId="0">'tableau dpp'!#REF!</definedName>
    <definedName name="liste">'tableau dpp'!#REF!</definedName>
    <definedName name="nom">'tableau dpp'!#REF!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2" l="1"/>
</calcChain>
</file>

<file path=xl/sharedStrings.xml><?xml version="1.0" encoding="utf-8"?>
<sst xmlns="http://schemas.openxmlformats.org/spreadsheetml/2006/main" count="110" uniqueCount="89">
  <si>
    <t>OS</t>
  </si>
  <si>
    <t>Thèmes</t>
  </si>
  <si>
    <t>Questions des représentants du personnel</t>
  </si>
  <si>
    <t>Réponses des directions</t>
  </si>
  <si>
    <t>N° Registre</t>
  </si>
  <si>
    <r>
      <t xml:space="preserve">TABLEAU THEMATIQUE
</t>
    </r>
    <r>
      <rPr>
        <b/>
        <sz val="12"/>
        <color theme="1"/>
        <rFont val="Candara"/>
        <family val="2"/>
      </rPr>
      <t>DELEGATION DES PERSONNELS PRIVES</t>
    </r>
  </si>
  <si>
    <t>Vendredi 4 octobre 2024</t>
  </si>
  <si>
    <t>Agence bancaire
Le personnel de l'Agence bancaire entend des rumeurs sur la privatisation de l'Agence.
Nous demandons un état des lieux sur la situation de ce service car les agents sont très inquiets.</t>
  </si>
  <si>
    <t>Poste médiation
Des fiches de postes devaient être mis en ligne sur Mobil&amp;Vous. A ce jour, aucune fiche n’a été postée. 
Quand seront-elles ajoutées ?</t>
  </si>
  <si>
    <t>Forfait Mobilité durable
A quelle date le Flash info sur la demande de remboursement du forfait mobilité durable sera-t-il diffusé aux agents ?</t>
  </si>
  <si>
    <t xml:space="preserve">Apprentis
Quel est le nombre de postes ouverts pour la rentrée 2024/2025 ?
Quel est le nombre d’embauches réalisées à l’issue de la période précédente ? </t>
  </si>
  <si>
    <t>GERI
Quand la GERI sera-t-elle versée ?</t>
  </si>
  <si>
    <t>Agents occasionnels
Quel est le nombre d’agents occasionnels (AO) retenus par l’association « Les Entretiens de L’Excellence » ?
Le nombre d’AO par affiliation parentale CDC ? Par Direction ?
Pouvez-vous confirmer la présence d'AO en 2025 ?</t>
  </si>
  <si>
    <t>Congés scolaires de Noël
Les congés scolaires de fin d'année sont à cheval sur 2024 et 2025. 
Lors d’un CUEP, la Direction avait annoncé qu’il serait dorénavant possible d’imputer les congés de la 2ème semaine sur le compteur de l’année n-1. Quand est-ce que la Direction fera cette annonce aux salariés cette année ?</t>
  </si>
  <si>
    <t>Jours de fermeture de l’EP pour 2025
Quelles sont les dates de fermeture de l’EP pour l’année 2025 ?</t>
  </si>
  <si>
    <t>Mutuelle IPSEC - CNP
Avez-vous une date de présentation des comptes 2023 à communiquer ?
Quand les nouvelles cartes de mutuelle seront-elles envoyées par la CNP ?</t>
  </si>
  <si>
    <t>Nouvelle mutuelle CNP
Lors de la simulation PSC sur le site CNP, il est indiqué que la surcomplémentaire sera prélevé sur compte bancaire. Lors des réunions, il n’en n’a jamais été fait mention. Qu’en est- il ?</t>
  </si>
  <si>
    <t>MSG - Prêts Vert
Sur son site, la MSG indique : "La MSG accorde un seul prêt vert voiture par collaborateur. Le Prêt aura un seul emprunteur, sauf lorsque l’endettement est supérieur 30 %, dans ce cas un coemprunteur pourra être associé afin de financer le projet."
Pourriez-vous nous préciser si cela s’applique à un seul prêt à la fois, ou à un seul prêt tout au long de la carrière ? 
Merci de demander à la MSG de le préciser sur le site.
Quelles sont les raisons qui imposent de limiter un prêt vert au seul agent unique emprunteur, sauf en cas d'endettement supérieur à 30 % ?
Le taux d'endettement global est de 35 %... s’il n'y a pas de coemprunteur, l'agent ne peut donc pas avoir de prêt ? C’est très restrictif ! 
Quel est le nombre de demandes de prêt depuis la mise en place, de prêts accordés et de prêts refusés avec les motifs ?</t>
  </si>
  <si>
    <t>MSG - Prêts immo
Plusieurs types de prêts (immobilier, travaux…) ont été refusés et notifiés pour des motifs qui ne nous semblent pas cohérents. 
Refus d'un prêt immobilier en raison de la distance entre le lieu de résidence principale et l'adresse administrative professionnelle, dans un contexte de développement du télétravail sur 3 jours et/ou de dessertes faciles par TGV…
Refus d'un prêt travaux dans une copropriété alors que les justificatifs précisent le « reste à charge » du copropriétaire par le calcul de ses tantièmes privatifs.
Où retrouver les conditions détaillées d'obtention des prêts ?
Existe-t-il des recours pour un réexamen d'un dossier refusé ?</t>
  </si>
  <si>
    <t>MSG - Services sociales
Quand les assistantes sociales se trouvaient au sein de la MSG :
les aides inférieures à 1 300 € étaient validées directement par la responsable du Service social et transmis à la comptabilité,
les aides supérieures à 1 300 € étaient validées par le directeur de la MSG. 
Depuis que les assistantes sociales sont regroupées dans le service Prévention et QVT -DHRS50, la procédure a-t-elle changé ? 
Les demandes de logement en urgence sont-elles transmises directement au service concerné ou doivent-elles passer par le directeur de la MSG ?
Pourriez-vous nous transmettre la cartographie de la procédure ?
Pouvez-vous nous garantir que les dossiers transmis pour validation et paiement sont bien anonymisés ?
Pouvez-vous nous confirmer que cette nouvelle réorganisation n'affectera pas les délais de traitements des aides et des demandes ?</t>
  </si>
  <si>
    <t>PEE
Trois nouveaux cas de déblocage anticipé ont été introduits en juillet 2024 (travaux de rénovation énergétique, achat d’un véhicule propre et activité de proche aidant).
Ces 3 nouveaux cas n’apparaissent pas sur le site d’EPSENS. Pouvez-vous nous confirmer qu’ils sont bien pris en compte ?
De plus, des demandes de déblocage anticipé ont été faites par des agents pour l’un de ces motifs.
Epsens ne peut pas effectuer les versements. Quand cela pourra-t-il être fait ?</t>
  </si>
  <si>
    <t>Stage de 3ème et de 2nde
Pouvez-vous nous donner la procédure pour que les enfants du personnel puissent faire une demande de stage.</t>
  </si>
  <si>
    <t>Question 6939 - PVO
Pourriez-vous mettre à jour la cartographie des taux de PVO dans Next avec le nouveau taux plancher 2023 à 4 % ainsi que le fichier PDF Cartographie Taux PVO par filière :
https://next.caissedesdepots.fr/jplatform/jcms/pr1_24239/composantes-de-la-remuneration-calendrier-paie
Réponse :
Il semblerait que la mise à jour ait entrainée une restriction d'accès. Nous allons investiguer le problème. 
Question : où en êtes-vous de votre investigation pour publier la cartographie des taux de PVO ?
Réponse : La cartographie sera disponible cet été.
Question : Quand la cartographie des taux de PVO sera-t-elle publiée ?</t>
  </si>
  <si>
    <t>Recours
Nous demandons que nous soit communiqué le nombre de recours sur la campagne managériale en termes :
de PVO,
d’augmentations.
Combien ont abouti par une revalorisation ?
Ont-elles toutes été traitées ?</t>
  </si>
  <si>
    <t>Mécénat musical
Un disfonctionnement s est survenu le jours des réservations le 24 septembre. Le mécénat nous a envoyé un message le 27 septembre pour nous avertir de la réouverture prochaine du site de réservation. 
Quel était le problème ?</t>
  </si>
  <si>
    <t>UNSA</t>
  </si>
  <si>
    <t>Un bilan sera présenté le 11 octobre dans le cadre de la commission des personnels publics et privés.</t>
  </si>
  <si>
    <t>Médecine du travail
Pourriez-vous nous préciser le champ d'intervention d'un médecin du travail : peut-il/elle tout exiger de savoir sur la santé des salariés (carnet de vaccinations, pathologies, traitements médicaux en cours, etc.) ?</t>
  </si>
  <si>
    <t>Gestion du temps</t>
  </si>
  <si>
    <t>Activités sociales</t>
  </si>
  <si>
    <t>Santé</t>
  </si>
  <si>
    <t>Campagne managériale</t>
  </si>
  <si>
    <t>FMD</t>
  </si>
  <si>
    <t>GERI</t>
  </si>
  <si>
    <t>PVO</t>
  </si>
  <si>
    <t>Apprentissage</t>
  </si>
  <si>
    <t>Agents occasionnels</t>
  </si>
  <si>
    <t>Stage</t>
  </si>
  <si>
    <t>PSC</t>
  </si>
  <si>
    <t>IPSEC</t>
  </si>
  <si>
    <t>Epargne salariale</t>
  </si>
  <si>
    <t>Prêts MSG</t>
  </si>
  <si>
    <t>Médiation</t>
  </si>
  <si>
    <t>Agence Bancaire</t>
  </si>
  <si>
    <t>Mécénat Musical</t>
  </si>
  <si>
    <t>Ces sujets seront abordés dans le cadre de la prochaine réunion des délégués syndicaux de l'EP prévue le 16 octobre.</t>
  </si>
  <si>
    <t xml:space="preserve">La campagne débutera en fin d'année 2024. Un flash info sera diffusé en décembre. </t>
  </si>
  <si>
    <t>CET</t>
  </si>
  <si>
    <t xml:space="preserve">Dans le cadre d'une mobilité groupe avec reprise de l'ancienneté, celle-ci compte t elle également pour l'ouverture d'un CET ? </t>
  </si>
  <si>
    <t>Organismes d'accueil</t>
  </si>
  <si>
    <t>Nb collaborateurs</t>
  </si>
  <si>
    <t>Mise à disposition sortante</t>
  </si>
  <si>
    <t>AEROPORTS DE PARIS</t>
  </si>
  <si>
    <t>AGENCE NAT. DE LA COHESION DES TERRITOIRES</t>
  </si>
  <si>
    <t>CDC DEVELOPPEMENT SOLIDAIRE</t>
  </si>
  <si>
    <t>CDC PLACEMENT</t>
  </si>
  <si>
    <t>COALLIA</t>
  </si>
  <si>
    <t>ETB RETRAITE ADDITIONNELLE FONC. PUB</t>
  </si>
  <si>
    <t>FONDS INSERTION HANDICAPES FONCTION PUBLIQUE</t>
  </si>
  <si>
    <t>GESTIONNAIRE D'INFRASTRUCTURE CDG EXPRESS</t>
  </si>
  <si>
    <t>GIP UNION RETRAITE</t>
  </si>
  <si>
    <t>HAUTE AUTORITE POUR LA TRANSPAR DE LA VIE PUB</t>
  </si>
  <si>
    <t>ICDC</t>
  </si>
  <si>
    <t>LOGIVOLT TERRITOIRES</t>
  </si>
  <si>
    <t>ORGANISME DE FONCIER SOLIDAIRE</t>
  </si>
  <si>
    <t>SOCIETE D'ETUDES DE FAISABILITE TTU</t>
  </si>
  <si>
    <t>VICTOIRES PAIEMENTS</t>
  </si>
  <si>
    <t xml:space="preserve">STOA INFRA &amp; ENERGY </t>
  </si>
  <si>
    <t xml:space="preserve">Total MAD </t>
  </si>
  <si>
    <t>La fixation des jours de fermeture collective pour l'année 2025 fera l'objet d'une présentation en CUEP en novembre.</t>
  </si>
  <si>
    <t>Les demandes de stages peuvent être effectuées auprès des départements RH de proximité.</t>
  </si>
  <si>
    <t>Une présentation des comptes IPSEC 2023 sera réalisée lors de la réunion des délégués syndicaux le 16 octobre 2024.
Y seront également abordées les questions relatives à la future PSC lors de cette réunion.</t>
  </si>
  <si>
    <t xml:space="preserve">Le médecin du travail a pour mission principale de veiller à la protection de la santé physique et mentale des travailleurs dans le cadre de leur activité professionnelle. Il s'assure que l'état de santé du salarié est compatible avec son poste de travail, et propose des adaptations si nécessaire. La constitution du dossier médical en santé au travail (contenu et forme) est régie par des textes réglementaires précis et des recommandations complètes de l’HAS (haute autorité de santé). Les médecins du travail doivent poser, entre autres, la question des vaccins, des traitements et des pathologies s’ils veulent pouvoir évaluer l'aptitude du salarié à occuper son poste en toute sécurité. Toutefois, ces informations restent confidentielles puisque le médecin du travail est soumis au secret médical et à la confidentialité des données. Si un salarié ne souhaite pas communiquer une information, il peut l’indiquer, mais dans ce cas il engage sa responsabilité si cette absence délibérée d’information entrave l’évaluation du médecin du travail et entraine des conséquences pour lui ou pour autrui. </t>
  </si>
  <si>
    <t xml:space="preserve">Comme indiqué lors de la FSSSCT de l'EP du 20 septembre, les informations seront présentées dans Next courant octobre. Le jury se réunira courant novembre afin de valider les premiers médiateurs internes.  </t>
  </si>
  <si>
    <t xml:space="preserve">Il n'est pas envisagé de privatiser l'agence bancaire. </t>
  </si>
  <si>
    <t>La règle pour pourvoir ouvrir un CET est de justifier d’un an d’ancienneté.
Dès lors que l’agent justifie de l'ancienneté requise même si celle-ci est acquise dans une entité du groupe, il pourra être éligible à l’ouverture d’un CET.</t>
  </si>
  <si>
    <t>Présentation en séance des évolutions sur l'acquisition des congés payés lorsque les salariés sont en maladie et en AT/MP</t>
  </si>
  <si>
    <t>La mesure sera rappelée dans un Flash Info avant les vacances de la Toussaint.</t>
  </si>
  <si>
    <t>Nous sommes dans l'attente de la publication du décret de la DGAFP.</t>
  </si>
  <si>
    <t xml:space="preserve">Le travail de mise à jour des emplois repères est toujours en cours. La cartographie des taux de PVO devrait être disponible d'ici novembre. </t>
  </si>
  <si>
    <t xml:space="preserve">Nous avons proposé 275 contrats d'apprentissage à date.
S'agissant du nombre d'embauches réalisées, il est à ce stade trop tot pour répondre car des contrats d'apprentissage sont toujours en cours. </t>
  </si>
  <si>
    <t>Nous avons accueilli 27 jeunes issus des entretiens de l'excellence (+3 désistements)
106 jeunes ont été cooptés par du personnel de la CDC. Il n'est pas possible de préciser le lien familial car il est interdit de demander aux candidats des informations relatives à leurs liens familiaux (CNIL).
Affectation géographique des Agents occasionnels 2024 (rappel : Il n'y a pas eu d'AO en IDF du fait des JO) 
La direction confirme la présence d'AO en 2025</t>
  </si>
  <si>
    <t xml:space="preserve">Les procédures sont en cours d’examen afin de s’assurer de la plus grande efficacité possible pour tenir compte du changement de rattachement du service social.
La DRH communiquera sur les éventuelles évolutions.
Dans cet intervalle, les différentes demandes des collaborateurs continuent d’être traitées et les prestations délivrées, afin de ne pas remettre en cause l’intérêt des demandeurs.
L'anonymat ainsi que la confidentialité sont totalement préservés. </t>
  </si>
  <si>
    <t>Epsens comme les autres teneurs de comptes sont dans l’attente du FAQ définitif de l’AFG (Association Française de la Gestion Financière) sur les pièces justificatives à fournir pour les 3 nouveaux cas de déblocage anticipés du PEE introduits par le décret du 5 juillet 2024. Toutefois, Epsens a été destinataire courant septembre du projet de FAQ, ce qui a permis de formaliser les demandes sous format papier dans un premier temps.
Les demandes à venir pourront faire l’objet d’un déblocage en ligne à partir de la mi-octobre sur l’espace salarié d’Epsens.</t>
  </si>
  <si>
    <t>La mention « Le Prêt aura un seul emprunteur, sauf lorsque l’endettement est supérieur 30 %, dans ce cas un coemprunteur pourra être associé afin de financer le projet » n’est pas pertinente pour le prêt vert voiture électrique, elle était historiquement destinée au prêt vert vélo/trottinette dans le cadre d’une instruction simplifiée pour un prêt de moins de 3.000€. 
Elle est en cours de suppression.
Dans le cadre du prêt vert voiture, les coemprunteurs sont autorisés dans le montage du dossier, quel que soit le taux d’effort et le montant de prêt sollicité. Cette règle est appliquée depuis le lancement du produit.
Il est possible pour chaque emprunteur de solliciter un prêt vert auto pour l’achat de deux véhicules différents dans la limite du plafond autorisé, c’est-à-dire 30 000 € au total. En revanche un seul prêt vert voiture et un seul prêt vert vélo-trottinette seront octroyés par collaborateur à la fois.
Enfin, il est possible d’accorder un prêt vert pour une voiture alors qu’un prêt est en cours de remboursement, tant que le montant emprunté maintient le total du capital à rembourser en deçà du capital maximum autorisé pour ce prêt, soit 30 000€.
Activité du prêt vert voiture électrique :
Depuis le lancement du prêt vert voiture électrique le 15 avril dernier, 17 collaborateurs ont déposé une demande de prêt vert voiture électrique et 14 prêts ont été octroyés.
Parmi les 3 prêts non octroyés, 1 l’a été en raison du taux d’endettement du foyer et les deux autres pour abandon du projet par les agents.
Activité du prêt vert vélo-trottinette :
En 2024, 3 demandes de prêt ont été déposées et les financements accordés.</t>
  </si>
  <si>
    <t>Les conditions d’octroi des prêts sont présentées sur le site de la MSG.
En cas de refus d’octroi d’un prêt, un agent peut tout à fait formuler un recours auprès du Directeur administratif de la MSG. Il convient néanmoins de préciser que la décision de refus (comme toutes les autres décisions notamment les accords) émane d’une instance collégiale « le comité d’engagement des prêts » et que cette décision ne peut être réformée qu’avec l’assentiment de ce comité.</t>
  </si>
  <si>
    <t>Nous nous sommes à ce stade en attente d’un retour précis du prestataire. Le constat que nous avons fait est le suivant.  A l'ouverture de la billetterie, le nombre de connexions simultanées a atteint la limite maximale de 5000 connexions que l’infrastructure du prestataire peut supporter. Cette situation n’avait pas été anticipée par le prestataire car, les années précédentes, le nombre de connexions simultanées était d’environ 3 000. Il s'en est ensuivi une indisponibilité du service et une obligation de fermer le site afin de garantir un accès à la plateforme dans de bonnes conditions.
Le 4 octobre une communication a été réalisée par mail afin d'informer les collaborateurs de la réouverture de la plateforme à partir du 7 octobre. Afin d'éviter un nombre trop important de connexions simultanées, les collaborateurs ont été répartis en deux groupes par ordre alphabétique avec un quota de places alloué à chaque groupe identique pour garantir une parfaite équité de traitement.</t>
  </si>
  <si>
    <t>N° du registre (ordre chronologique des questions) : 7164 à 7225</t>
  </si>
  <si>
    <t>Annexe : Mises à disposition sortantes des salariés par organisme au 30 septembre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</si>
</sst>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6" x14ac:knownFonts="1">
    <font>
      <sz val="11"/>
      <color theme="1"/>
      <name val="Calibri"/>
      <family val="2"/>
      <scheme val="minor"/>
    </font>
    <font>
      <sz val="8"/>
      <name val="Calibri"/>
      <family val="2"/>
      <scheme val="minor"/>
    </font>
    <font>
      <sz val="10"/>
      <color rgb="FF000000"/>
      <name val="Arial"/>
      <family val="2"/>
    </font>
    <font>
      <sz val="10"/>
      <color rgb="FF000000"/>
      <name val="Times New Roman"/>
      <family val="1"/>
    </font>
    <font>
      <sz val="12"/>
      <color theme="1"/>
      <name val="Candara"/>
      <family val="2"/>
    </font>
    <font>
      <b/>
      <sz val="12"/>
      <color theme="1"/>
      <name val="Candara"/>
      <family val="2"/>
    </font>
    <font>
      <sz val="12"/>
      <color theme="1"/>
      <name val="Calibri"/>
      <family val="2"/>
      <scheme val="minor"/>
    </font>
    <font>
      <b/>
      <sz val="12"/>
      <color rgb="FF000000"/>
      <name val="Candara"/>
      <family val="2"/>
    </font>
    <font>
      <sz val="12"/>
      <name val="Calibri"/>
      <family val="2"/>
      <scheme val="minor"/>
    </font>
    <font>
      <sz val="10"/>
      <color indexed="8"/>
      <name val="Arial"/>
      <family val="2"/>
    </font>
    <font>
      <b/>
      <i/>
      <sz val="12"/>
      <name val="Calibri"/>
      <family val="2"/>
      <scheme val="minor"/>
    </font>
    <font>
      <b/>
      <sz val="11"/>
      <color rgb="FF000000"/>
      <name val="Arial"/>
      <family val="2"/>
    </font>
    <font>
      <b/>
      <sz val="10"/>
      <color rgb="FF000000"/>
      <name val="Arial"/>
      <family val="2"/>
    </font>
    <font>
      <b/>
      <u/>
      <sz val="10"/>
      <color rgb="FF000000"/>
      <name val="Arial"/>
      <family val="2"/>
    </font>
    <font>
      <sz val="9"/>
      <color rgb="FF333333"/>
      <name val="Arial"/>
    </font>
    <font>
      <sz val="9"/>
      <color rgb="FF333333"/>
      <name val="Arial"/>
      <family val="2"/>
    </font>
  </fonts>
  <fills count="6">
    <fill>
      <patternFill patternType="none"/>
    </fill>
    <fill>
      <patternFill patternType="gray125"/>
    </fill>
    <fill>
      <patternFill patternType="solid">
        <fgColor rgb="FFC4591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5" tint="0.39997558519241921"/>
        <bgColor indexed="64"/>
      </patternFill>
    </fill>
  </fills>
  <borders count="10">
    <border>
      <left/>
      <right/>
      <top/>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rgb="FFEBEBEB"/>
      </top>
      <bottom style="thin">
        <color rgb="FFEBEBEB"/>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2" fillId="0" borderId="0"/>
    <xf numFmtId="0" fontId="3" fillId="0" borderId="0"/>
  </cellStyleXfs>
  <cellXfs count="42">
    <xf numFmtId="0" fontId="0" fillId="0" borderId="0" xfId="0"/>
    <xf numFmtId="0" fontId="6" fillId="0" borderId="0" xfId="0" applyFont="1"/>
    <xf numFmtId="0" fontId="7" fillId="2" borderId="2" xfId="0" applyFont="1" applyFill="1" applyBorder="1" applyAlignment="1">
      <alignment horizontal="center" vertical="center" wrapText="1"/>
    </xf>
    <xf numFmtId="0" fontId="6" fillId="4" borderId="0" xfId="0" applyFont="1" applyFill="1" applyAlignment="1">
      <alignment horizontal="center" vertical="center"/>
    </xf>
    <xf numFmtId="0" fontId="6" fillId="4" borderId="0" xfId="0" applyFont="1" applyFill="1" applyAlignment="1">
      <alignment horizontal="center" vertical="center" wrapText="1"/>
    </xf>
    <xf numFmtId="0" fontId="6" fillId="4" borderId="0" xfId="0" applyFont="1" applyFill="1" applyAlignment="1">
      <alignment horizontal="left" vertical="top" wrapText="1"/>
    </xf>
    <xf numFmtId="0" fontId="6" fillId="4" borderId="0" xfId="0" applyFont="1" applyFill="1" applyAlignment="1">
      <alignment horizontal="left" vertical="top"/>
    </xf>
    <xf numFmtId="0" fontId="6" fillId="0" borderId="3" xfId="0" applyFont="1" applyBorder="1" applyAlignment="1"/>
    <xf numFmtId="0" fontId="6" fillId="0" borderId="4" xfId="0" applyFont="1" applyBorder="1" applyAlignment="1"/>
    <xf numFmtId="0" fontId="6" fillId="0" borderId="5" xfId="0" applyFont="1" applyBorder="1" applyAlignment="1">
      <alignment horizontal="left" vertical="top"/>
    </xf>
    <xf numFmtId="0" fontId="6" fillId="0" borderId="3" xfId="0" applyFont="1" applyBorder="1" applyAlignment="1">
      <alignment horizontal="left" vertical="top"/>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top" wrapText="1"/>
    </xf>
    <xf numFmtId="0" fontId="6" fillId="0" borderId="0" xfId="0" applyFont="1" applyAlignment="1">
      <alignment horizontal="left" vertical="top"/>
    </xf>
    <xf numFmtId="0" fontId="6" fillId="0" borderId="4" xfId="0" applyFont="1" applyBorder="1" applyAlignment="1">
      <alignment wrapText="1"/>
    </xf>
    <xf numFmtId="0" fontId="8" fillId="0" borderId="2" xfId="0" applyFont="1" applyFill="1" applyBorder="1" applyAlignment="1">
      <alignment horizontal="left" vertical="top"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0" xfId="0" applyFont="1" applyFill="1"/>
    <xf numFmtId="0" fontId="8" fillId="0" borderId="5" xfId="0" applyFont="1" applyFill="1" applyBorder="1" applyAlignment="1">
      <alignment horizontal="left" vertical="top" wrapText="1"/>
    </xf>
    <xf numFmtId="0" fontId="6" fillId="0" borderId="2" xfId="0" applyFont="1" applyBorder="1" applyAlignment="1">
      <alignment horizontal="left" vertical="top"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12" fillId="0" borderId="2" xfId="0" applyFont="1" applyBorder="1" applyAlignment="1">
      <alignment horizontal="center" vertical="center"/>
    </xf>
    <xf numFmtId="0" fontId="0" fillId="0" borderId="0" xfId="0" applyAlignment="1">
      <alignment vertical="center"/>
    </xf>
    <xf numFmtId="0" fontId="12" fillId="0" borderId="6" xfId="0" applyFont="1" applyBorder="1" applyAlignment="1">
      <alignment horizontal="center" vertical="center"/>
    </xf>
    <xf numFmtId="0" fontId="0" fillId="0" borderId="6" xfId="0" applyBorder="1" applyAlignment="1">
      <alignment horizontal="center"/>
    </xf>
    <xf numFmtId="0" fontId="12" fillId="0" borderId="2" xfId="0" applyFont="1" applyBorder="1" applyAlignment="1">
      <alignment vertical="center"/>
    </xf>
    <xf numFmtId="0" fontId="0" fillId="0" borderId="2" xfId="0" applyBorder="1" applyAlignment="1">
      <alignment horizontal="center" vertical="center"/>
    </xf>
    <xf numFmtId="0" fontId="13" fillId="0" borderId="6" xfId="0" applyFont="1" applyBorder="1" applyAlignment="1">
      <alignment vertical="center"/>
    </xf>
    <xf numFmtId="49" fontId="14" fillId="0" borderId="7" xfId="0" applyNumberFormat="1" applyFont="1" applyBorder="1" applyAlignment="1">
      <alignment horizontal="left" vertical="center"/>
    </xf>
    <xf numFmtId="0" fontId="0" fillId="0" borderId="6" xfId="0" applyBorder="1" applyAlignment="1">
      <alignment horizontal="center" vertical="center"/>
    </xf>
    <xf numFmtId="49" fontId="15" fillId="0" borderId="7" xfId="0" applyNumberFormat="1" applyFont="1" applyBorder="1" applyAlignment="1">
      <alignment horizontal="left" vertical="center"/>
    </xf>
    <xf numFmtId="0" fontId="0" fillId="0" borderId="8" xfId="0" applyBorder="1" applyAlignment="1">
      <alignment horizontal="center" vertical="center"/>
    </xf>
    <xf numFmtId="0" fontId="10" fillId="5" borderId="4" xfId="0" applyFont="1" applyFill="1" applyBorder="1" applyAlignment="1">
      <alignment horizontal="center" vertical="center"/>
    </xf>
    <xf numFmtId="0" fontId="10" fillId="5" borderId="5" xfId="0" applyFont="1" applyFill="1" applyBorder="1" applyAlignment="1">
      <alignment horizontal="center" vertical="center"/>
    </xf>
    <xf numFmtId="0" fontId="4" fillId="3" borderId="0" xfId="0" applyFont="1" applyFill="1" applyBorder="1" applyAlignment="1">
      <alignment horizontal="center" vertical="center" wrapText="1"/>
    </xf>
    <xf numFmtId="0" fontId="6" fillId="3" borderId="0" xfId="0" applyFont="1" applyFill="1" applyBorder="1" applyAlignment="1">
      <alignment horizontal="center" vertical="center"/>
    </xf>
    <xf numFmtId="164" fontId="4" fillId="3" borderId="1" xfId="0" applyNumberFormat="1" applyFont="1" applyFill="1" applyBorder="1" applyAlignment="1">
      <alignment horizontal="center" vertical="center"/>
    </xf>
    <xf numFmtId="0" fontId="11" fillId="0" borderId="0" xfId="0" applyFont="1" applyAlignment="1">
      <alignment horizontal="center" wrapText="1"/>
    </xf>
    <xf numFmtId="0" fontId="11" fillId="0" borderId="9" xfId="0" applyFont="1" applyBorder="1" applyAlignment="1">
      <alignment horizontal="center" wrapText="1"/>
    </xf>
  </cellXfs>
  <cellStyles count="3">
    <cellStyle name="Normal" xfId="0" builtinId="0"/>
    <cellStyle name="Normal 2" xfId="1" xr:uid="{A76AE020-7FF4-4E78-A150-E57B2E42CF03}"/>
    <cellStyle name="Normal 3" xfId="2" xr:uid="{42D455D1-6367-4C88-A4E4-3D057BE314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33617</xdr:colOff>
      <xdr:row>14</xdr:row>
      <xdr:rowOff>874059</xdr:rowOff>
    </xdr:from>
    <xdr:to>
      <xdr:col>4</xdr:col>
      <xdr:colOff>2919692</xdr:colOff>
      <xdr:row>14</xdr:row>
      <xdr:rowOff>4198284</xdr:rowOff>
    </xdr:to>
    <xdr:pic>
      <xdr:nvPicPr>
        <xdr:cNvPr id="3" name="Image 5">
          <a:extLst>
            <a:ext uri="{FF2B5EF4-FFF2-40B4-BE49-F238E27FC236}">
              <a16:creationId xmlns:a16="http://schemas.microsoft.com/office/drawing/2014/main" id="{1F109117-0737-1005-7FF9-20A5A2BF24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68970" y="32564294"/>
          <a:ext cx="28860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481852</xdr:colOff>
      <xdr:row>14</xdr:row>
      <xdr:rowOff>0</xdr:rowOff>
    </xdr:from>
    <xdr:to>
      <xdr:col>4</xdr:col>
      <xdr:colOff>2253749</xdr:colOff>
      <xdr:row>14</xdr:row>
      <xdr:rowOff>3000794</xdr:rowOff>
    </xdr:to>
    <xdr:pic>
      <xdr:nvPicPr>
        <xdr:cNvPr id="2" name="Image 1">
          <a:extLst>
            <a:ext uri="{FF2B5EF4-FFF2-40B4-BE49-F238E27FC236}">
              <a16:creationId xmlns:a16="http://schemas.microsoft.com/office/drawing/2014/main" id="{1ECA4B33-78E5-DB1D-6D89-873454ED0C83}"/>
            </a:ext>
          </a:extLst>
        </xdr:cNvPr>
        <xdr:cNvPicPr>
          <a:picLocks noChangeAspect="1"/>
        </xdr:cNvPicPr>
      </xdr:nvPicPr>
      <xdr:blipFill>
        <a:blip xmlns:r="http://schemas.openxmlformats.org/officeDocument/2006/relationships" r:embed="rId2"/>
        <a:stretch>
          <a:fillRect/>
        </a:stretch>
      </xdr:blipFill>
      <xdr:spPr>
        <a:xfrm>
          <a:off x="9917205" y="30177442"/>
          <a:ext cx="1771897" cy="300079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CC400-3D52-4203-A6E1-2CAE8C6CCD1D}">
  <sheetPr>
    <pageSetUpPr fitToPage="1"/>
  </sheetPr>
  <dimension ref="A2:F27"/>
  <sheetViews>
    <sheetView tabSelected="1" zoomScale="85" zoomScaleNormal="85" workbookViewId="0">
      <selection activeCell="A8" sqref="A8:XFD67"/>
    </sheetView>
  </sheetViews>
  <sheetFormatPr baseColWidth="10" defaultColWidth="11.44140625" defaultRowHeight="15.6" x14ac:dyDescent="0.3"/>
  <cols>
    <col min="1" max="1" width="9.5546875" style="11" customWidth="1"/>
    <col min="2" max="2" width="10.109375" style="12" customWidth="1"/>
    <col min="3" max="3" width="19.109375" style="12" customWidth="1"/>
    <col min="4" max="4" width="102.6640625" style="13" customWidth="1"/>
    <col min="5" max="5" width="120.109375" style="14" customWidth="1"/>
    <col min="6" max="16384" width="11.44140625" style="1"/>
  </cols>
  <sheetData>
    <row r="2" spans="1:6" ht="35.4" customHeight="1" x14ac:dyDescent="0.3">
      <c r="A2" s="37" t="s">
        <v>5</v>
      </c>
      <c r="B2" s="38"/>
      <c r="C2" s="38"/>
      <c r="D2" s="38"/>
      <c r="E2" s="38"/>
    </row>
    <row r="3" spans="1:6" ht="27" customHeight="1" thickBot="1" x14ac:dyDescent="0.35">
      <c r="A3" s="39" t="s">
        <v>6</v>
      </c>
      <c r="B3" s="39"/>
      <c r="C3" s="39"/>
      <c r="D3" s="39"/>
      <c r="E3" s="39"/>
    </row>
    <row r="4" spans="1:6" ht="31.2" x14ac:dyDescent="0.3">
      <c r="A4" s="2" t="s">
        <v>4</v>
      </c>
      <c r="B4" s="2" t="s">
        <v>0</v>
      </c>
      <c r="C4" s="2" t="s">
        <v>1</v>
      </c>
      <c r="D4" s="2" t="s">
        <v>2</v>
      </c>
      <c r="E4" s="2" t="s">
        <v>3</v>
      </c>
    </row>
    <row r="5" spans="1:6" x14ac:dyDescent="0.3">
      <c r="A5" s="3"/>
      <c r="B5" s="4"/>
      <c r="C5" s="4"/>
      <c r="D5" s="5"/>
      <c r="E5" s="6"/>
    </row>
    <row r="6" spans="1:6" x14ac:dyDescent="0.3">
      <c r="A6" s="7" t="s">
        <v>87</v>
      </c>
      <c r="B6" s="15"/>
      <c r="C6" s="8"/>
      <c r="D6" s="9"/>
      <c r="E6" s="10"/>
    </row>
    <row r="7" spans="1:6" ht="46.5" customHeight="1" x14ac:dyDescent="0.3">
      <c r="A7" s="35" t="s">
        <v>76</v>
      </c>
      <c r="B7" s="35"/>
      <c r="C7" s="35"/>
      <c r="D7" s="35"/>
      <c r="E7" s="36"/>
    </row>
    <row r="8" spans="1:6" ht="78" x14ac:dyDescent="0.3">
      <c r="A8" s="17">
        <v>7187</v>
      </c>
      <c r="B8" s="18" t="s">
        <v>25</v>
      </c>
      <c r="C8" s="18" t="s">
        <v>28</v>
      </c>
      <c r="D8" s="16" t="s">
        <v>13</v>
      </c>
      <c r="E8" s="20" t="s">
        <v>77</v>
      </c>
      <c r="F8" s="19"/>
    </row>
    <row r="9" spans="1:6" ht="31.2" x14ac:dyDescent="0.3">
      <c r="A9" s="17">
        <v>7188</v>
      </c>
      <c r="B9" s="18" t="s">
        <v>25</v>
      </c>
      <c r="C9" s="18" t="s">
        <v>28</v>
      </c>
      <c r="D9" s="16" t="s">
        <v>14</v>
      </c>
      <c r="E9" s="20" t="s">
        <v>69</v>
      </c>
      <c r="F9" s="19"/>
    </row>
    <row r="10" spans="1:6" ht="109.2" x14ac:dyDescent="0.3">
      <c r="A10" s="17">
        <v>7198</v>
      </c>
      <c r="B10" s="18" t="s">
        <v>25</v>
      </c>
      <c r="C10" s="18" t="s">
        <v>31</v>
      </c>
      <c r="D10" s="16" t="s">
        <v>23</v>
      </c>
      <c r="E10" s="20" t="s">
        <v>26</v>
      </c>
      <c r="F10" s="19"/>
    </row>
    <row r="11" spans="1:6" ht="46.8" x14ac:dyDescent="0.3">
      <c r="A11" s="17">
        <v>7183</v>
      </c>
      <c r="B11" s="18" t="s">
        <v>25</v>
      </c>
      <c r="C11" s="18" t="s">
        <v>32</v>
      </c>
      <c r="D11" s="16" t="s">
        <v>9</v>
      </c>
      <c r="E11" s="20" t="s">
        <v>46</v>
      </c>
      <c r="F11" s="19"/>
    </row>
    <row r="12" spans="1:6" ht="31.2" x14ac:dyDescent="0.3">
      <c r="A12" s="17">
        <v>7185</v>
      </c>
      <c r="B12" s="18" t="s">
        <v>25</v>
      </c>
      <c r="C12" s="18" t="s">
        <v>33</v>
      </c>
      <c r="D12" s="16" t="s">
        <v>11</v>
      </c>
      <c r="E12" s="20" t="s">
        <v>78</v>
      </c>
      <c r="F12" s="19"/>
    </row>
    <row r="13" spans="1:6" ht="156" x14ac:dyDescent="0.3">
      <c r="A13" s="17">
        <v>7197</v>
      </c>
      <c r="B13" s="18" t="s">
        <v>25</v>
      </c>
      <c r="C13" s="18" t="s">
        <v>34</v>
      </c>
      <c r="D13" s="16" t="s">
        <v>22</v>
      </c>
      <c r="E13" s="16" t="s">
        <v>79</v>
      </c>
      <c r="F13" s="19"/>
    </row>
    <row r="14" spans="1:6" ht="46.8" x14ac:dyDescent="0.3">
      <c r="A14" s="17">
        <v>7184</v>
      </c>
      <c r="B14" s="18" t="s">
        <v>25</v>
      </c>
      <c r="C14" s="18" t="s">
        <v>35</v>
      </c>
      <c r="D14" s="16" t="s">
        <v>10</v>
      </c>
      <c r="E14" s="16" t="s">
        <v>80</v>
      </c>
      <c r="F14" s="19"/>
    </row>
    <row r="15" spans="1:6" ht="353.25" customHeight="1" x14ac:dyDescent="0.3">
      <c r="A15" s="17">
        <v>7186</v>
      </c>
      <c r="B15" s="18" t="s">
        <v>25</v>
      </c>
      <c r="C15" s="18" t="s">
        <v>36</v>
      </c>
      <c r="D15" s="16" t="s">
        <v>12</v>
      </c>
      <c r="E15" s="16" t="s">
        <v>81</v>
      </c>
      <c r="F15" s="19"/>
    </row>
    <row r="16" spans="1:6" ht="46.8" x14ac:dyDescent="0.3">
      <c r="A16" s="17">
        <v>7196</v>
      </c>
      <c r="B16" s="18" t="s">
        <v>25</v>
      </c>
      <c r="C16" s="18" t="s">
        <v>37</v>
      </c>
      <c r="D16" s="16" t="s">
        <v>21</v>
      </c>
      <c r="E16" s="16" t="s">
        <v>70</v>
      </c>
      <c r="F16" s="19"/>
    </row>
    <row r="17" spans="1:6" ht="202.8" x14ac:dyDescent="0.3">
      <c r="A17" s="17">
        <v>7193</v>
      </c>
      <c r="B17" s="18" t="s">
        <v>25</v>
      </c>
      <c r="C17" s="18" t="s">
        <v>29</v>
      </c>
      <c r="D17" s="16" t="s">
        <v>19</v>
      </c>
      <c r="E17" s="16" t="s">
        <v>82</v>
      </c>
      <c r="F17" s="19"/>
    </row>
    <row r="18" spans="1:6" ht="46.8" x14ac:dyDescent="0.3">
      <c r="A18" s="17">
        <v>7189</v>
      </c>
      <c r="B18" s="18" t="s">
        <v>25</v>
      </c>
      <c r="C18" s="18" t="s">
        <v>39</v>
      </c>
      <c r="D18" s="16" t="s">
        <v>15</v>
      </c>
      <c r="E18" s="16" t="s">
        <v>71</v>
      </c>
      <c r="F18" s="19"/>
    </row>
    <row r="19" spans="1:6" ht="109.2" x14ac:dyDescent="0.3">
      <c r="A19" s="17">
        <v>7195</v>
      </c>
      <c r="B19" s="18" t="s">
        <v>25</v>
      </c>
      <c r="C19" s="18" t="s">
        <v>40</v>
      </c>
      <c r="D19" s="16" t="s">
        <v>20</v>
      </c>
      <c r="E19" s="16" t="s">
        <v>83</v>
      </c>
      <c r="F19" s="19"/>
    </row>
    <row r="20" spans="1:6" ht="327.60000000000002" x14ac:dyDescent="0.3">
      <c r="A20" s="17">
        <v>7191</v>
      </c>
      <c r="B20" s="18" t="s">
        <v>25</v>
      </c>
      <c r="C20" s="18" t="s">
        <v>41</v>
      </c>
      <c r="D20" s="16" t="s">
        <v>17</v>
      </c>
      <c r="E20" s="16" t="s">
        <v>84</v>
      </c>
      <c r="F20" s="19"/>
    </row>
    <row r="21" spans="1:6" ht="156" x14ac:dyDescent="0.3">
      <c r="A21" s="17">
        <v>7192</v>
      </c>
      <c r="B21" s="18" t="s">
        <v>25</v>
      </c>
      <c r="C21" s="18" t="s">
        <v>41</v>
      </c>
      <c r="D21" s="16" t="s">
        <v>18</v>
      </c>
      <c r="E21" s="16" t="s">
        <v>85</v>
      </c>
      <c r="F21" s="19"/>
    </row>
    <row r="22" spans="1:6" ht="46.8" x14ac:dyDescent="0.3">
      <c r="A22" s="17">
        <v>7190</v>
      </c>
      <c r="B22" s="18" t="s">
        <v>25</v>
      </c>
      <c r="C22" s="18" t="s">
        <v>38</v>
      </c>
      <c r="D22" s="16" t="s">
        <v>16</v>
      </c>
      <c r="E22" s="16" t="s">
        <v>45</v>
      </c>
      <c r="F22" s="19"/>
    </row>
    <row r="23" spans="1:6" ht="156" x14ac:dyDescent="0.3">
      <c r="A23" s="17">
        <v>7194</v>
      </c>
      <c r="B23" s="18" t="s">
        <v>25</v>
      </c>
      <c r="C23" s="18" t="s">
        <v>30</v>
      </c>
      <c r="D23" s="16" t="s">
        <v>27</v>
      </c>
      <c r="E23" s="16" t="s">
        <v>72</v>
      </c>
      <c r="F23" s="19"/>
    </row>
    <row r="24" spans="1:6" ht="46.8" x14ac:dyDescent="0.3">
      <c r="A24" s="17">
        <v>7182</v>
      </c>
      <c r="B24" s="18" t="s">
        <v>25</v>
      </c>
      <c r="C24" s="18" t="s">
        <v>42</v>
      </c>
      <c r="D24" s="16" t="s">
        <v>8</v>
      </c>
      <c r="E24" s="16" t="s">
        <v>73</v>
      </c>
      <c r="F24" s="19"/>
    </row>
    <row r="25" spans="1:6" ht="46.8" x14ac:dyDescent="0.3">
      <c r="A25" s="17">
        <v>7181</v>
      </c>
      <c r="B25" s="18" t="s">
        <v>25</v>
      </c>
      <c r="C25" s="18" t="s">
        <v>43</v>
      </c>
      <c r="D25" s="16" t="s">
        <v>7</v>
      </c>
      <c r="E25" s="16" t="s">
        <v>74</v>
      </c>
      <c r="F25" s="19"/>
    </row>
    <row r="26" spans="1:6" ht="143.25" customHeight="1" x14ac:dyDescent="0.3">
      <c r="A26" s="17">
        <v>7199</v>
      </c>
      <c r="B26" s="18" t="s">
        <v>25</v>
      </c>
      <c r="C26" s="18" t="s">
        <v>44</v>
      </c>
      <c r="D26" s="16" t="s">
        <v>24</v>
      </c>
      <c r="E26" s="16" t="s">
        <v>86</v>
      </c>
      <c r="F26" s="19"/>
    </row>
    <row r="27" spans="1:6" ht="46.8" x14ac:dyDescent="0.3">
      <c r="A27" s="22">
        <v>7225</v>
      </c>
      <c r="B27" s="23" t="s">
        <v>25</v>
      </c>
      <c r="C27" s="23" t="s">
        <v>47</v>
      </c>
      <c r="D27" s="21" t="s">
        <v>48</v>
      </c>
      <c r="E27" s="16" t="s">
        <v>75</v>
      </c>
    </row>
  </sheetData>
  <autoFilter ref="A4:F27" xr:uid="{9B1CC400-3D52-4203-A6E1-2CAE8C6CCD1D}"/>
  <mergeCells count="3">
    <mergeCell ref="A7:E7"/>
    <mergeCell ref="A2:E2"/>
    <mergeCell ref="A3:E3"/>
  </mergeCells>
  <phoneticPr fontId="1" type="noConversion"/>
  <pageMargins left="0.70866141732283472" right="0.70866141732283472" top="0.74803149606299213" bottom="0.74803149606299213" header="0.31496062992125984" footer="0.31496062992125984"/>
  <pageSetup paperSize="8" scale="73" fitToHeight="0" orientation="landscape" r:id="rId1"/>
  <headerFooter>
    <oddHeader>&amp;R&amp;P</oddHeader>
    <oddFooter>&amp;L_x000D_&amp;1#&amp;"Calibri"&amp;10&amp;KFF0000 Interne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DE40A-4DCF-4C1B-9186-A2EA0DE1DBEF}">
  <dimension ref="A1:D22"/>
  <sheetViews>
    <sheetView workbookViewId="0">
      <selection activeCell="D12" sqref="D12"/>
    </sheetView>
  </sheetViews>
  <sheetFormatPr baseColWidth="10" defaultRowHeight="14.4" x14ac:dyDescent="0.3"/>
  <cols>
    <col min="1" max="1" width="50.6640625" bestFit="1" customWidth="1"/>
    <col min="2" max="2" width="17.109375" bestFit="1" customWidth="1"/>
  </cols>
  <sheetData>
    <row r="1" spans="1:4" ht="15" customHeight="1" x14ac:dyDescent="0.3">
      <c r="A1" s="40" t="s">
        <v>88</v>
      </c>
      <c r="B1" s="40"/>
    </row>
    <row r="2" spans="1:4" x14ac:dyDescent="0.3">
      <c r="A2" s="41"/>
      <c r="B2" s="41"/>
    </row>
    <row r="3" spans="1:4" x14ac:dyDescent="0.3">
      <c r="A3" s="24" t="s">
        <v>49</v>
      </c>
      <c r="B3" s="24" t="s">
        <v>50</v>
      </c>
      <c r="C3" s="25"/>
      <c r="D3" s="25"/>
    </row>
    <row r="4" spans="1:4" x14ac:dyDescent="0.3">
      <c r="A4" s="26"/>
      <c r="B4" s="26"/>
      <c r="C4" s="25"/>
      <c r="D4" s="25"/>
    </row>
    <row r="5" spans="1:4" x14ac:dyDescent="0.3">
      <c r="A5" s="30" t="s">
        <v>51</v>
      </c>
      <c r="B5" s="27"/>
    </row>
    <row r="6" spans="1:4" x14ac:dyDescent="0.3">
      <c r="A6" s="31" t="s">
        <v>52</v>
      </c>
      <c r="B6" s="32">
        <v>1</v>
      </c>
    </row>
    <row r="7" spans="1:4" x14ac:dyDescent="0.3">
      <c r="A7" s="31" t="s">
        <v>53</v>
      </c>
      <c r="B7" s="32">
        <v>1</v>
      </c>
    </row>
    <row r="8" spans="1:4" x14ac:dyDescent="0.3">
      <c r="A8" s="31" t="s">
        <v>54</v>
      </c>
      <c r="B8" s="32">
        <v>1</v>
      </c>
    </row>
    <row r="9" spans="1:4" x14ac:dyDescent="0.3">
      <c r="A9" s="33" t="s">
        <v>55</v>
      </c>
      <c r="B9" s="32">
        <v>1</v>
      </c>
    </row>
    <row r="10" spans="1:4" x14ac:dyDescent="0.3">
      <c r="A10" s="31" t="s">
        <v>56</v>
      </c>
      <c r="B10" s="32">
        <v>1</v>
      </c>
    </row>
    <row r="11" spans="1:4" x14ac:dyDescent="0.3">
      <c r="A11" s="31" t="s">
        <v>57</v>
      </c>
      <c r="B11" s="32">
        <v>3</v>
      </c>
    </row>
    <row r="12" spans="1:4" x14ac:dyDescent="0.3">
      <c r="A12" s="31" t="s">
        <v>58</v>
      </c>
      <c r="B12" s="32">
        <v>2</v>
      </c>
    </row>
    <row r="13" spans="1:4" x14ac:dyDescent="0.3">
      <c r="A13" s="31" t="s">
        <v>59</v>
      </c>
      <c r="B13" s="32">
        <v>1</v>
      </c>
    </row>
    <row r="14" spans="1:4" x14ac:dyDescent="0.3">
      <c r="A14" s="31" t="s">
        <v>60</v>
      </c>
      <c r="B14" s="32">
        <v>1</v>
      </c>
    </row>
    <row r="15" spans="1:4" x14ac:dyDescent="0.3">
      <c r="A15" s="31" t="s">
        <v>61</v>
      </c>
      <c r="B15" s="32">
        <v>1</v>
      </c>
    </row>
    <row r="16" spans="1:4" x14ac:dyDescent="0.3">
      <c r="A16" s="31" t="s">
        <v>62</v>
      </c>
      <c r="B16" s="32">
        <v>3</v>
      </c>
    </row>
    <row r="17" spans="1:2" x14ac:dyDescent="0.3">
      <c r="A17" s="31" t="s">
        <v>63</v>
      </c>
      <c r="B17" s="32">
        <v>1</v>
      </c>
    </row>
    <row r="18" spans="1:2" x14ac:dyDescent="0.3">
      <c r="A18" s="31" t="s">
        <v>64</v>
      </c>
      <c r="B18" s="32">
        <v>1</v>
      </c>
    </row>
    <row r="19" spans="1:2" x14ac:dyDescent="0.3">
      <c r="A19" s="33" t="s">
        <v>65</v>
      </c>
      <c r="B19" s="32">
        <v>2</v>
      </c>
    </row>
    <row r="20" spans="1:2" x14ac:dyDescent="0.3">
      <c r="A20" s="33" t="s">
        <v>67</v>
      </c>
      <c r="B20" s="32">
        <v>1</v>
      </c>
    </row>
    <row r="21" spans="1:2" x14ac:dyDescent="0.3">
      <c r="A21" s="31" t="s">
        <v>66</v>
      </c>
      <c r="B21" s="34">
        <v>1</v>
      </c>
    </row>
    <row r="22" spans="1:2" x14ac:dyDescent="0.3">
      <c r="A22" s="28" t="s">
        <v>68</v>
      </c>
      <c r="B22" s="29">
        <f>SUM(B6:B21)</f>
        <v>22</v>
      </c>
    </row>
  </sheetData>
  <mergeCells count="1">
    <mergeCell ref="A1:B2"/>
  </mergeCells>
  <pageMargins left="0.7" right="0.7" top="0.75" bottom="0.75" header="0.3" footer="0.3"/>
  <headerFooter>
    <oddFooter>&amp;L_x000D_&amp;1#&amp;"Calibri"&amp;10&amp;KFF0000 Interne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tableau dpp</vt:lpstr>
      <vt:lpstr>Annexe - MAD au 30-09-2024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Fleury, Kevin</dc:creator>
  <cp:lastModifiedBy>Guedon, Laetitia</cp:lastModifiedBy>
  <cp:lastPrinted>2024-10-15T17:06:29Z</cp:lastPrinted>
  <dcterms:created xsi:type="dcterms:W3CDTF">2022-02-04T08:42:34Z</dcterms:created>
  <dcterms:modified xsi:type="dcterms:W3CDTF">2024-10-18T18:17:20Z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4e1e3e5-28aa-42d2-a9d5-f117a2286530_Enabled">
    <vt:lpwstr>true</vt:lpwstr>
  </property>
  <property fmtid="{D5CDD505-2E9C-101B-9397-08002B2CF9AE}" pid="3" name="MSIP_Label_94e1e3e5-28aa-42d2-a9d5-f117a2286530_SetDate">
    <vt:lpwstr>2024-10-15T17:06:16Z</vt:lpwstr>
  </property>
  <property fmtid="{D5CDD505-2E9C-101B-9397-08002B2CF9AE}" pid="4" name="MSIP_Label_94e1e3e5-28aa-42d2-a9d5-f117a2286530_Method">
    <vt:lpwstr>Privileged</vt:lpwstr>
  </property>
  <property fmtid="{D5CDD505-2E9C-101B-9397-08002B2CF9AE}" pid="5" name="MSIP_Label_94e1e3e5-28aa-42d2-a9d5-f117a2286530_Name">
    <vt:lpwstr>C2-Interne avec marquage</vt:lpwstr>
  </property>
  <property fmtid="{D5CDD505-2E9C-101B-9397-08002B2CF9AE}" pid="6" name="MSIP_Label_94e1e3e5-28aa-42d2-a9d5-f117a2286530_SiteId">
    <vt:lpwstr>6eab6365-8194-49c6-a4d0-e2d1a0fbeb74</vt:lpwstr>
  </property>
  <property fmtid="{D5CDD505-2E9C-101B-9397-08002B2CF9AE}" pid="7" name="MSIP_Label_94e1e3e5-28aa-42d2-a9d5-f117a2286530_ActionId">
    <vt:lpwstr>9b5f8b07-5085-4096-b544-82551d9dac0e</vt:lpwstr>
  </property>
  <property fmtid="{D5CDD505-2E9C-101B-9397-08002B2CF9AE}" pid="8" name="MSIP_Label_94e1e3e5-28aa-42d2-a9d5-f117a2286530_ContentBits">
    <vt:lpwstr>2</vt:lpwstr>
  </property>
</Properties>
</file>