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U:\SGG\YSI\PR_UNSA\Instances\DPP\2023\"/>
    </mc:Choice>
  </mc:AlternateContent>
  <xr:revisionPtr revIDLastSave="0" documentId="13_ncr:1_{1A06CB00-1ABB-450C-ABE2-FF8C5FE00A8E}" xr6:coauthVersionLast="47" xr6:coauthVersionMax="47" xr10:uidLastSave="{00000000-0000-0000-0000-000000000000}"/>
  <bookViews>
    <workbookView xWindow="-25320" yWindow="-2280" windowWidth="25440" windowHeight="15390" xr2:uid="{FF3B7311-E2D2-4494-852C-61579C00C573}"/>
  </bookViews>
  <sheets>
    <sheet name="registre dpp" sheetId="1" r:id="rId1"/>
    <sheet name="Annexe 1" sheetId="3" r:id="rId2"/>
    <sheet name="Annexe 2" sheetId="4" r:id="rId3"/>
  </sheets>
  <definedNames>
    <definedName name="_xlnm._FilterDatabase" localSheetId="0" hidden="1">'registre dpp'!$A$6:$E$25</definedName>
    <definedName name="_Hlk117708961" localSheetId="0">'registre dpp'!#REF!</definedName>
    <definedName name="liste">'registre dpp'!$C$8:$C$21</definedName>
    <definedName name="nom">'registre dpp'!#REF!</definedName>
    <definedName name="_xlnm.Print_Area" localSheetId="1">'Annexe 1'!$A$1:$AA$24</definedName>
  </definedNames>
  <calcPr calcId="191029"/>
  <pivotCaches>
    <pivotCache cacheId="0" r:id="rId4"/>
    <pivotCache cacheId="1" r:id="rId5"/>
    <pivotCache cacheId="2"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6" i="3" l="1"/>
  <c r="N16" i="3"/>
  <c r="B16" i="3"/>
</calcChain>
</file>

<file path=xl/sharedStrings.xml><?xml version="1.0" encoding="utf-8"?>
<sst xmlns="http://schemas.openxmlformats.org/spreadsheetml/2006/main" count="232" uniqueCount="108">
  <si>
    <t>OS</t>
  </si>
  <si>
    <t>Thèmes</t>
  </si>
  <si>
    <t>Questions des représentants du personnel</t>
  </si>
  <si>
    <t>Réponses des directions</t>
  </si>
  <si>
    <t>N° Registre</t>
  </si>
  <si>
    <r>
      <t xml:space="preserve">TABLEAU THEMATIQUE
</t>
    </r>
    <r>
      <rPr>
        <b/>
        <sz val="11"/>
        <color theme="1"/>
        <rFont val="Candara"/>
        <family val="2"/>
      </rPr>
      <t>DELEGATION DES PERSONNELS PRIVES</t>
    </r>
  </si>
  <si>
    <t>UNSA</t>
  </si>
  <si>
    <t xml:space="preserve">CONGES / TEMPO 
•	Quel est le délai de validation des congés par un manager lorsque les congés sont déposés sur @TEMPO ? 
•	Que se passe-t-il lorsqu’un agent qui a posé ses congés en temps et en heure dans @Tempo ne les voit pas validés par son manager la veille de son départ ?
•	La DRH fait-elle des rappels au manager quand elle voit des demandes de congés qui ne sont pas validées pendant une longue période ? </t>
  </si>
  <si>
    <t>Campagne des agents occasionnels
•	Quels sont les critères de sélection pour effectuer le choix des candidatures ? 
•	Quelle est la répartition par site géographique ?
•	Quel est le rôle de la société Heyteam dans la gestion de ces candidatures ?</t>
  </si>
  <si>
    <t>Bâtiment A5 et A6
   Pouvez-vous nous confirmer que les bâtiment A5 et A6 sont pris à bail avec option d’achat ?</t>
  </si>
  <si>
    <t>IPSEC 
Un rapport sur l'équilibre du contrat frais de santé de l'IPSEC a été présenté aux représentants du personnel en 2022. A cette occasion, il a été indiqué, concernant les frais liés aux chambres individuelles en psychiatrie, que les dispositions du contrat prévoyaient une prise en charge supérieure à celle prévue par d'autres contrats, et qu'il ne paraissait pas pertinent, en termes de coût pour le contrat, d'accroître cette dernière.            
Est-ce que cette prestation peut être prise dans la surcomplémentaire moyennant une contribution supplémentaire de l’agent ?</t>
  </si>
  <si>
    <t>Formation pour les agents de l'OUTRE MER
Des formations sont proposées aux heures de la métropole. Comment doivent faire les agents d'outre-mer pour suivre ces formations ? Exemple une réunion qui débute à 9h (heure de Paris correspond à 3 heure du matin dans les DOM)
Est-ce que cela peut être assimilé à du travail de nuit et indemnisé en tant que tel ?</t>
  </si>
  <si>
    <t>Jours fériés supplémentaires
Comment la CDC traite le sujet des particularités locales de l’ALSACE LORRAINE, notamment en matière de jours fériés supplémentaires.
La prise en compte se fait-elle à partir de l’adresse personnelle ou de l’adresse administrative ?</t>
  </si>
  <si>
    <t>Forfait mobilité durable
En cas de co-voiturage entre conjoints, (couple marié, pacsé …), dont l’un ou les deux est/sont agent(s)CDC.
Si un agent CDC utilise un véhicule personnel, est-ce que chacun des deux conjoints est considéré comme effectuant du co-voiturage et peut, en conséquence, bénéficier du FMD, respectivement, en tant que conducteur et passager ?</t>
  </si>
  <si>
    <r>
      <t xml:space="preserve">	Forfait mobilité durable
Quelle sera </t>
    </r>
    <r>
      <rPr>
        <u/>
        <sz val="11"/>
        <color theme="1"/>
        <rFont val="Calibri"/>
        <family val="2"/>
        <scheme val="minor"/>
      </rPr>
      <t>la date de paiement du FMD 2022</t>
    </r>
    <r>
      <rPr>
        <sz val="11"/>
        <color theme="1"/>
        <rFont val="Calibri"/>
        <family val="2"/>
        <scheme val="minor"/>
      </rPr>
      <t xml:space="preserve"> à la suite de la clôture des demandes le 31/03/2023 ? Sur la paie d’Avril ? 
Les agents seront-ils informés individuellement via une note dans MyPeopleDoc ? 
Un bilan global sera-t-il fait sur ce FMD ?</t>
    </r>
  </si>
  <si>
    <t>Demande de mise à jour composante des rémunérations dans NEXT
Le classeur des cotisations par statut disponible sous Next date de 2021, pourriez-vous le mettre à jour ?
https://next.caissedesdepots.fr/jplatform/jcms/pr1_24239/composantes-de-la-remuneration - colonne Ressources</t>
  </si>
  <si>
    <t>Vérification de la conformité des diplômes et expériences des agents
Certains agents ont reçu un mail des RH pour vérifier la conformité des diplômes et attestations employeurs, avec une   demande d'autorisation à donner à la société EVERYCHECK à récupérer ces informations.
Cette démarche est demandée parfois plusieurs mois après l'arrivée de l'agent au sein de la CDC.
Quelle est cette société ? Pourquoi ? Dans quel but ?
Si un agent refuse de donner accès à la société EVERYCHECK, quelles sont les conséquences de ce refus ?
Cette démarche de vérification ne devrait-elle pas être faite avant l’embauche ?
Enfin, quelles sont les conséquences si on découvre une anomalie ?
Cette démarche est très mal perçue par les agents qui l’associent à de la défiance à leur encontre.</t>
  </si>
  <si>
    <t xml:space="preserve">Mobilité géographique
Quelle réponse peut apporter le service logement de la MSG pour trouver un logement en parallèle de ma nouvelle ville ?
Ce site est actuellement indisponible
 </t>
  </si>
  <si>
    <t>Divers
 Quel est le prix de la tapisserie dans le hall de l'entrée du 56RDL ?</t>
  </si>
  <si>
    <t>Question 6614 - GERI
Tout comme l’année dernière, nous vous demandons de bien vouloir fournir à tous les agents, le détail de calcul de la GERI afin qu'ils puissent vérifier l’exactitude du montant perçu.
Nous vous demandons de créer un courrier lors de la mise en paiement de la GERI en septembre (à déposer dans     MyPeopleDoc) à destination de l’ensemble des personnels privés (y compris ceux qui auront un montant calculé à 0€ pour que l’ensemble du personnel puissent en vérifier leurs calculs) qui reprennent les éléments de calculs de sa GERI : 
•	              le nb de point au 31/12/2018
•	              le nb de point au 31/12/2023 retenu (cad hors points mobilités de la période) 
•	              les valeurs du point 2019 et 2023
•	              et le taux d’inflation retenu pour le calcul
Réponse : Il est aujourd’hui trop tôt pour communiquer sur ces éléments. Le calcul et le versement de la GERI suivront le  même calendrier que l’année dernière, soit un versement à la fin du T3 2023. Concernant les modalités de calcul, la DRH avait déjà réalisé une fiche technique à la demande des organisations syndicales en octobre 2022. Le principe de calcul n’ayant pas évolué, la méthodologie détaillée par cette dernière reste applicable.
La réponse apportée n'est pas celle attendue. Nous demandons un engagement de la RH de fournir à tous les salariés le détail du calcul comme pour l'intéressement.</t>
  </si>
  <si>
    <t>Question 6611 - Intérim interne
   Pourriez-vous nous transmettre les statistiques suivantes sur 2021-2022 à ce jour :
•	Nombre de collaborateurs travaillant en intérim interne
•	Réparti F/H 
•	Par tranche d'âge,  
•	Fonctionnaire/Privé 
•	Par site PARIS/ANGERS/ BORDEAUX
•	Nombre de collaborateurs par filière et type de métiers en distinguant 
•	Fonctionnaire/Privé 
•	Le grade et Fonctionnaire/Privé 
Réponse : La production de ces données nécessite un délai supplémentaire. La réponse sera apportée lors de la prochaine   instance.
Question : Avez-vous les chiffres ?</t>
  </si>
  <si>
    <t xml:space="preserve">Question 6618 - Accord mobilité
Existe-t-il des conditions de durée requises en termes de valorisation de salaire, pour un agent revenant sur un poste précédant après avoir effectué une mobilité ?
Réponse : Il sera répondu ultérieurement à cette question. </t>
  </si>
  <si>
    <t>Question 6619 - Accord mobilité
La fiche Next « comment faire une mobilité professionnelle ? » nous renvoie à un accord datant de 2016     https://next.caissedesdepots.fr/jplatform/jcms/2227530_DBFileDocument/accord-relatif-aux-parcours-professionnels-et-a-la-mobilite-interne-individuelle-au-sein-de-l-ep-droit-prive
Il manque dans cette fiche, les éléments transmis par le flash-info n° 561 du 1er juillet 2022 « un nouveau référentiel pour  favoriser la mobilité ». Nous vous remercions de bien vouloir mettre à jour.
Réponse : La mise à jour sera faite
Question : Quand le nouveau référentiel pour favoriser la mobilité sera mis dans NEXT</t>
  </si>
  <si>
    <t>Question 6628 - Formation
Quand est prévue la formation pour les délégués du personnel de droit privé ?
Réponse : Le service formation travaille actuellement sur ce point mais rencontre des difficultés pour trouver une formation correspondant à notre besoin.
Question : Où en êtes-vous ?</t>
  </si>
  <si>
    <t>A la date de parution du flash info, les besoins n’étaient pas encore tous remontés. Les remontées de besoins étant toujours en cours, la Direction n'est pas encore en mesure de communiquer de chiffre de recrutements. La répartition par site géographique sera déterminée en fonction des besoins remontés par les services. 
Comme l’an dernier, la priorité est donnée aux élèves issus des quartiers prioritaires de la ville via notre partenariat avec l’association ‘Les entretiens de l’excellence’ ainsi qu’aux élèves boursiers. Heyteam est l’outil de onboarding déployé cet année pour les AO (les candidats retenus sont invités à déposer les pièces du dossier sur la plateforme).</t>
  </si>
  <si>
    <t>Banque en ligne- Seuil et nombre de virements
Pouvez-vous nous dire pourquoi des limites ont été instaurés quant aux nombres de virements et aux montants quotidiens ?</t>
  </si>
  <si>
    <t>La mise en place des seuils de virements a pour objectif de renforcer le dispositif anti-fraude.</t>
  </si>
  <si>
    <t>Gestion du temps</t>
  </si>
  <si>
    <t>Agents occasionnels</t>
  </si>
  <si>
    <t>IPSEC</t>
  </si>
  <si>
    <t>Formation</t>
  </si>
  <si>
    <t>Rémunération</t>
  </si>
  <si>
    <t>Agence Bancaire</t>
  </si>
  <si>
    <t>Campus</t>
  </si>
  <si>
    <t>Mobilité</t>
  </si>
  <si>
    <t>Divers</t>
  </si>
  <si>
    <t>Emploi</t>
  </si>
  <si>
    <t>N° du registre (ordre chronologique des questions) : 6665 à 6712</t>
  </si>
  <si>
    <t>Ce facteur est pris en compte mais pose des difficultés organisationnelles que l’UCDC n’a pas réussi à complètement adresser.
Certaines initiatives sont à souligner. Ainsi, pour certaines formations, il est indiqué dans la présentation de la formation : "Vous êtes "ultra marin" : Contactez-nous pour étudier avec vous l'organisation de vos formations". 
 Si le collaborateur ne trouve pas cette mention quand il veut s’inscrire à une formation, il peut saisir une demande d’assistance dans Form&amp;vous afin que les chargés d’appui de l'Université CDC puissent lui proposer une solution d’aménagement. Ces informations seront rappelées dans un prochain flash info formation.</t>
  </si>
  <si>
    <t>Nous allons demander au service concerné de procéder à une mise à jour.</t>
  </si>
  <si>
    <t xml:space="preserve">Mobilité géographique
Lorsqu’un salarié souhaite que son poste actuel occupé à Paris soit administrativement transféré dans un autre établissement de la CDC (Angers, Bordeaux, DR…)
•	Quelle est la procédure pour solliciter de son manager et des RH ce changement géographique d'affectation. 
•	Le fait que ce soit l'agent qui soit à l'initiative du changement d'affectation géographique a-t-il un impact sur les dispositifs d'aides à la mobilité : Indemnité Temporaire de Mobilité + Remboursement des frais de déménagement et prise en charge d’un garde meuble + Prime forfaitaire pour frais annexes inhérents à la mobilité + Prise en charge des frais de transport de la famille vers la nouvelle résidence administrative + Dispositif du plan d’action triennal de l’accord-cadre 2022-2024. 
•	Est-ce qu'il y a des restrictions au niveau des aides selon la destination : Paris vers Angers/Bordeaux/DR est-il exclu de l’Indemnité Temporaire de Mobilité ? 
•	Comment effectuer en amont de toute démarche de changement de lieu d'affectation géographique, une simulation au niveau du logement, par exemple choisir une résidence hôtelière sur lieu d’affectation. A cet effet comment joindre le prestataire "Nouvelle ville" pour se renseigner en amont du projet. Le site internet est saturé. Il est normal que l’agent souhaite étudier la faisabilité/viabilité économique de son projet avant de se lancer. 
•	Comment fonctionne la prime territoriale en fonction de la durée d’ancienneté sur le dernier poste, s'applique t'elle en ce cas et comment est fait le calcul. La fiche Next n'est pas très claire sur ce point. </t>
  </si>
  <si>
    <t xml:space="preserve">Cette question relève de la compétence des délégués syndicaux. Une rencontre entre les délégués syndicaux et l'IPSEC est prévue prochainement. </t>
  </si>
  <si>
    <t xml:space="preserve">Il est demandé aux managers d'apporter une réponse dans un délai raisonnable qui permet à l'agent de pouvoir s'organiser en cas de refus.Cependant le collaborateur doit également faire sa demande dans un délai permettant la tenue de ce délai.
Un rappel sera fait pour que les managers soient vigilants sur ce point. 
</t>
  </si>
  <si>
    <t>L’octroi des jours fériés supplémentaires prévus dans le cadre du régime local  Alsace  Moselle est réalisé en fonction du site d’affectation.</t>
  </si>
  <si>
    <t>Il sera répondu ultérieurement à cette question.</t>
  </si>
  <si>
    <t>La prise en charge des éléments en termes de rémunération a été effectuée, pour les premières demandes, sur la paie d’avril 2023. Les agents sont informés de ce versement par la ligne "forfait mobilité durable" qui apparait sur leur bulletin de paie.</t>
  </si>
  <si>
    <t xml:space="preserve">Une note méthodologique a été transmise l'an passé sur ce sujet. Il n'est pas prévu de fournir un document individualisé à ce stade. </t>
  </si>
  <si>
    <t>Année 2022</t>
  </si>
  <si>
    <t>NOMBRE DE DOSSIERS PRESENTES</t>
  </si>
  <si>
    <t>NOMBRE DE SALARIES PROMUS</t>
  </si>
  <si>
    <t>TS - AET</t>
  </si>
  <si>
    <t xml:space="preserve">TS  - CEA </t>
  </si>
  <si>
    <t>CEB</t>
  </si>
  <si>
    <t>DET</t>
  </si>
  <si>
    <t>TOTAL DOSSIERS</t>
  </si>
  <si>
    <t xml:space="preserve">TS - CEA </t>
  </si>
  <si>
    <t>TOTAL PROMUS</t>
  </si>
  <si>
    <t>AET - CEA</t>
  </si>
  <si>
    <t>H</t>
  </si>
  <si>
    <t>F</t>
  </si>
  <si>
    <t>Total</t>
  </si>
  <si>
    <t>DPS</t>
  </si>
  <si>
    <t>BDT</t>
  </si>
  <si>
    <t>DFIN DEOF GDA DFE FRR</t>
  </si>
  <si>
    <t>FONCTIONS SUPPORTS</t>
  </si>
  <si>
    <t>DHCT</t>
  </si>
  <si>
    <t>SGG</t>
  </si>
  <si>
    <t>MAD
(Hors CDC)</t>
  </si>
  <si>
    <t xml:space="preserve"> TOTAL           </t>
  </si>
  <si>
    <t xml:space="preserve">                                                                                                                                                                                                                                                                                                                                                                                                                                                                                                                                                                                                                                                                                                                                                                                                                                                                                                                                                                                                                                                                                                                                                                                                                                                                                                                                                                                                                                                                                                                                                                                                                                                                                                                                                                                                                                                                                                                                                                                                                                                                                                                                                                                                                                                                                                                                                                                                                                                                                                                                                                                                                                                                                                                                                                                                                                                                                                                                                                                                                                                                                                                                                                                                                                                                                                                                                                                                                                                                                                                                                                                                                                                                                                                                                                                                                                                                                                                                                                                                                                                                                                                                                                                                                                                                                                                                                                                                                                                                                                                                                                                                                                                                                                                                                                                                                                                                                                                                                                                                                                                                                                                                                                                                                                                                                                                                                                                                                                                                                                                                                                                                                                                                                                                                                                                                                                                                                                                                                                                                                                                                                                                                                                                                                                                                                                                                                                                                                                                                                                                                                                                                                                                                                                                                                                                                                                                                                                                                             </t>
  </si>
  <si>
    <t>Annexe 1 : Promotions  TS en AET/CEA      AET en CEA  / CEA en CEB / CEB en DET</t>
  </si>
  <si>
    <t>Promotions automatiques en CEA</t>
  </si>
  <si>
    <t>Directions</t>
  </si>
  <si>
    <t/>
  </si>
  <si>
    <t>DEOF</t>
  </si>
  <si>
    <t>DFIN</t>
  </si>
  <si>
    <t>DGDR</t>
  </si>
  <si>
    <t>DJF0SA</t>
  </si>
  <si>
    <t>DRH GROUPE</t>
  </si>
  <si>
    <t>FRR</t>
  </si>
  <si>
    <t>GDADFE</t>
  </si>
  <si>
    <t>Total général</t>
  </si>
  <si>
    <t>25 à 29</t>
  </si>
  <si>
    <t>Féminin</t>
  </si>
  <si>
    <t>Masculin</t>
  </si>
  <si>
    <t>30 à 34</t>
  </si>
  <si>
    <t>45 à 49</t>
  </si>
  <si>
    <t>50 à 54</t>
  </si>
  <si>
    <t>Promotions automatiques en CEB</t>
  </si>
  <si>
    <t>DG</t>
  </si>
  <si>
    <t>DG2C</t>
  </si>
  <si>
    <t>DIRCOM</t>
  </si>
  <si>
    <t>35 à 39</t>
  </si>
  <si>
    <t>40 à 44</t>
  </si>
  <si>
    <t>55 à 59</t>
  </si>
  <si>
    <t>Plus de 60</t>
  </si>
  <si>
    <t>Promotions automatiques en DET</t>
  </si>
  <si>
    <t>DGAU</t>
  </si>
  <si>
    <t>Annexe 2 :</t>
  </si>
  <si>
    <t xml:space="preserve">Ce contrôle est un dispositif réalisé depuis plusieurs années et récemment ouvert aux RHM pour les recrutements des non permanents dont ils ont la charge. 
Ce dispositif permet à l’employeur de sécuriser ces embauches et constitue un élément structurant pour répondre aux contrôles internes. 
Le contrôle EveryCheck est bien un préalable au recrutement et il est donc toujours réalisé avant l’entrée. Il ne concerne pas :
- les apprentis et stagiaires
- les intérimaires (vérification faite par l’agence d’intérim)
- les fonctionnaires (vérification faite au moment de l’entrée dans la fonction publique ; les CDI de droit public sont en revanche bien concernés)
- les recrutements pour les postes de catégorie C sur lesquels le recrutement se fait sans conditions de diplôme ni d’expérience à la DPS (en l'absence de conditions requises le contrôle n'aurait pas de sens)
- les mobilités Groupe
Il est possible que certaines certifications AMF soient demandées après l’embauche dans ce cas le RHM peut alors le demander, mais cela reste cependant très exceptionnel. </t>
  </si>
  <si>
    <t xml:space="preserve">Voici les chiffres concernant le service de l'interim interne à ce jour : 
- 25 agents ( 17 Femmes et 8 Hommes)
- 9 agents de statut privé et 16 agents de statut public
- 15 agents occupent des postes de CRC 
- 5 agents des postes de Chefs de projet
- 3 agents des postes de controleurs de gestion
- 1 agent un poste de chargé de communication
- 1 agent un poste de Manager relais
Compte tenu de l'effectif, des données plus précises ne respecteraient pas les seuils de confidentialité.
</t>
  </si>
  <si>
    <t xml:space="preserve">Le collaborateur ne peut décider du lieu de rattachement administratif de son poste. Cela relève de la responsabilité de l’employeur.
Sur cette base, aucune des mesures concernant la mobilité géographique ne peuvent être octroyées.
Concernant le partenaire "Nouvelle ville", l'agent doit contacter son chargé de gestion administrative afin que soit mis en place la prestation en fonction de ses besoins. 
https://next.caissedesdepots.fr/jplatform/jcms/pr2_2809216/aide-a-la-mobilite-geographique 
onglet "la cdc vous accompagne"/ l'accompagnement à la recherche de logement. 
</t>
  </si>
  <si>
    <t>Le service logement de la MSG peut aider les agents à trouver un logement locatif mais ne dispose pas de stock. Il y a aussi la possibilité de s'inscrire sur la plateforme d'Action logement.</t>
  </si>
  <si>
    <t>Il n'est pas prévu de valoriser une mobilité en cas de retour sur un poste. En effet, l'accord précise qu'il faut que la mobilité corresponde à un élargissement du champ de compétences de l'agent, un développement de son niveau d’expérience et de responsabilité ou bien encore une prise de risques pour être valorisée.</t>
  </si>
  <si>
    <t>La mise à jour interviendra prochainement..</t>
  </si>
  <si>
    <t xml:space="preserve">Nous avons identifié un organisme de formation pouvant répondre à notre besoin. Nous travaillons actuellement avec celui-ci et l'UCDC afin que le programme de la formation intègre les spécificités relatives à notre Etablissement. </t>
  </si>
  <si>
    <t>La direction renvoie vers le groupe de travail CAMPUS prévu le 28 avril. 
Pour le bâtiment A5, il a été signé un bail avec option d’achat et droit de premier refus, pour A6 la CDC a un droit de premier refus car le type de fonds dans lequel est logé cet immeuble ne permet pas de donner une option d’achat au locataire.</t>
  </si>
  <si>
    <t>Cette question ne relève pas de la compétence de cette instance.
Les tapisseries et de façon plus générale, les produits des manufactures nationales, font l’objet de dépôts auprès d’entités publiques, parmi lesquelles la CDC. La tapisserie n’est donc pas la propriété de la CDC qui ne l’a pas acquise. Seule l’artiste choisie par la CDC sur la base de propositions du mobilier national a fait l’objet d’un défraiement pour un montant inférieur à 20K€ au moment du choix de l’œuvre.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</si>
</sst>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x14ac:knownFonts="1">
    <font>
      <sz val="11"/>
      <color theme="1"/>
      <name val="Calibri"/>
      <family val="2"/>
      <scheme val="minor"/>
    </font>
    <font>
      <b/>
      <sz val="11"/>
      <color theme="1"/>
      <name val="Candara"/>
      <family val="2"/>
    </font>
    <font>
      <b/>
      <sz val="11"/>
      <color rgb="FF000000"/>
      <name val="Candara"/>
      <family val="2"/>
    </font>
    <font>
      <sz val="11"/>
      <color theme="1"/>
      <name val="Candara"/>
      <family val="2"/>
    </font>
    <font>
      <sz val="8"/>
      <name val="Calibri"/>
      <family val="2"/>
      <scheme val="minor"/>
    </font>
    <font>
      <sz val="10"/>
      <color rgb="FF000000"/>
      <name val="Arial"/>
      <family val="2"/>
    </font>
    <font>
      <sz val="11"/>
      <name val="Calibri"/>
      <family val="2"/>
      <scheme val="minor"/>
    </font>
    <font>
      <sz val="10"/>
      <color rgb="FF000000"/>
      <name val="Times New Roman"/>
      <charset val="204"/>
    </font>
    <font>
      <u/>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4"/>
      <name val="Arial"/>
      <family val="2"/>
    </font>
    <font>
      <b/>
      <sz val="10"/>
      <name val="Arial"/>
      <family val="2"/>
    </font>
    <font>
      <b/>
      <sz val="12"/>
      <name val="Arial"/>
      <family val="2"/>
    </font>
    <font>
      <b/>
      <sz val="10"/>
      <color rgb="FFFF0000"/>
      <name val="Arial"/>
      <family val="2"/>
    </font>
    <font>
      <b/>
      <i/>
      <sz val="10"/>
      <name val="Arial"/>
      <family val="2"/>
    </font>
    <font>
      <sz val="10"/>
      <name val="Arial"/>
      <family val="2"/>
    </font>
    <font>
      <sz val="10"/>
      <color rgb="FFFF0000"/>
      <name val="Arial"/>
      <family val="2"/>
    </font>
  </fonts>
  <fills count="10">
    <fill>
      <patternFill patternType="none"/>
    </fill>
    <fill>
      <patternFill patternType="gray125"/>
    </fill>
    <fill>
      <patternFill patternType="solid">
        <fgColor rgb="FFC4591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FF99"/>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5"/>
        <bgColor indexed="64"/>
      </patternFill>
    </fill>
    <fill>
      <patternFill patternType="solid">
        <fgColor theme="4"/>
        <bgColor indexed="64"/>
      </patternFill>
    </fill>
  </fills>
  <borders count="7">
    <border>
      <left/>
      <right/>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7" fillId="0" borderId="0"/>
    <xf numFmtId="0" fontId="17" fillId="0" borderId="0"/>
  </cellStyleXfs>
  <cellXfs count="78">
    <xf numFmtId="0" fontId="0" fillId="0" borderId="0" xfId="0"/>
    <xf numFmtId="0" fontId="2" fillId="2" borderId="2" xfId="0" applyFont="1" applyFill="1" applyBorder="1" applyAlignment="1">
      <alignment horizontal="center" vertical="center" wrapText="1"/>
    </xf>
    <xf numFmtId="0" fontId="0" fillId="4" borderId="0" xfId="0" applyFill="1"/>
    <xf numFmtId="0" fontId="0" fillId="0" borderId="0" xfId="0" applyAlignment="1">
      <alignment wrapText="1"/>
    </xf>
    <xf numFmtId="0" fontId="0" fillId="4" borderId="0" xfId="0" applyFill="1" applyAlignment="1">
      <alignment wrapText="1"/>
    </xf>
    <xf numFmtId="0" fontId="0" fillId="0" borderId="2" xfId="0" applyFill="1" applyBorder="1" applyAlignment="1">
      <alignment horizontal="left" vertical="top" wrapText="1"/>
    </xf>
    <xf numFmtId="0" fontId="0" fillId="0" borderId="0" xfId="0" applyFill="1"/>
    <xf numFmtId="0" fontId="6" fillId="0" borderId="2" xfId="0" applyFont="1" applyFill="1" applyBorder="1" applyAlignment="1">
      <alignment horizontal="left" vertical="top" wrapText="1"/>
    </xf>
    <xf numFmtId="0" fontId="0" fillId="0" borderId="2" xfId="0" applyFill="1" applyBorder="1" applyAlignment="1">
      <alignment horizontal="center" vertical="center" wrapText="1"/>
    </xf>
    <xf numFmtId="0" fontId="0" fillId="0" borderId="2" xfId="0" applyBorder="1"/>
    <xf numFmtId="0" fontId="0" fillId="0" borderId="0" xfId="0" applyAlignment="1">
      <alignment horizontal="center" vertical="center" wrapText="1"/>
    </xf>
    <xf numFmtId="0" fontId="0" fillId="4" borderId="0" xfId="0" applyFill="1" applyAlignment="1">
      <alignment horizontal="center" vertical="center" wrapText="1"/>
    </xf>
    <xf numFmtId="0" fontId="0" fillId="0" borderId="0" xfId="0" applyAlignment="1">
      <alignment horizontal="center" vertical="center"/>
    </xf>
    <xf numFmtId="0" fontId="0" fillId="4" borderId="0" xfId="0" applyFill="1" applyAlignment="1">
      <alignment horizontal="center" vertical="center"/>
    </xf>
    <xf numFmtId="0" fontId="0" fillId="0" borderId="3" xfId="0" applyBorder="1" applyAlignment="1"/>
    <xf numFmtId="0" fontId="0" fillId="0" borderId="4" xfId="0" applyBorder="1" applyAlignment="1"/>
    <xf numFmtId="0" fontId="0" fillId="0" borderId="5" xfId="0" applyBorder="1" applyAlignment="1"/>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Fill="1" applyBorder="1" applyAlignment="1">
      <alignment vertical="top" wrapText="1"/>
    </xf>
    <xf numFmtId="0" fontId="0" fillId="0" borderId="2" xfId="0" applyFill="1" applyBorder="1" applyAlignment="1">
      <alignment wrapText="1"/>
    </xf>
    <xf numFmtId="0" fontId="0" fillId="0" borderId="0" xfId="0" applyAlignment="1">
      <alignment horizontal="center"/>
    </xf>
    <xf numFmtId="0" fontId="17" fillId="0" borderId="0" xfId="3"/>
    <xf numFmtId="0" fontId="12" fillId="0" borderId="0" xfId="3" applyFont="1" applyAlignment="1">
      <alignment horizontal="centerContinuous" vertical="center" wrapText="1"/>
    </xf>
    <xf numFmtId="0" fontId="17" fillId="0" borderId="0" xfId="3" applyAlignment="1">
      <alignment horizontal="centerContinuous"/>
    </xf>
    <xf numFmtId="0" fontId="13" fillId="0" borderId="0" xfId="3" applyFont="1" applyAlignment="1">
      <alignment horizontal="centerContinuous"/>
    </xf>
    <xf numFmtId="0" fontId="12" fillId="0" borderId="0" xfId="3" applyFont="1" applyAlignment="1">
      <alignment horizontal="center" vertical="center" wrapText="1"/>
    </xf>
    <xf numFmtId="0" fontId="13" fillId="0" borderId="0" xfId="3" applyFont="1"/>
    <xf numFmtId="0" fontId="14" fillId="0" borderId="0" xfId="3" applyFont="1" applyAlignment="1">
      <alignment horizontal="center" vertical="center" wrapText="1"/>
    </xf>
    <xf numFmtId="0" fontId="14" fillId="0" borderId="0" xfId="3" applyFont="1" applyAlignment="1">
      <alignment horizontal="center" vertical="center"/>
    </xf>
    <xf numFmtId="0" fontId="13" fillId="0" borderId="0" xfId="3" applyFont="1" applyAlignment="1">
      <alignment horizontal="center" vertical="center" wrapText="1"/>
    </xf>
    <xf numFmtId="0" fontId="13" fillId="0" borderId="2" xfId="3" applyFont="1" applyBorder="1" applyAlignment="1">
      <alignment horizontal="centerContinuous" vertical="center" wrapText="1"/>
    </xf>
    <xf numFmtId="0" fontId="13" fillId="0" borderId="2" xfId="3" applyFont="1" applyBorder="1" applyAlignment="1">
      <alignment horizontal="center" vertical="center" wrapText="1"/>
    </xf>
    <xf numFmtId="0" fontId="13" fillId="5" borderId="2" xfId="3" applyFont="1" applyFill="1" applyBorder="1" applyAlignment="1">
      <alignment horizontal="centerContinuous" vertical="center" wrapText="1"/>
    </xf>
    <xf numFmtId="0" fontId="13" fillId="5" borderId="2" xfId="3" applyFont="1" applyFill="1" applyBorder="1" applyAlignment="1">
      <alignment horizontal="center" vertical="center" wrapText="1"/>
    </xf>
    <xf numFmtId="0" fontId="13" fillId="6" borderId="2" xfId="3" applyFont="1" applyFill="1" applyBorder="1" applyAlignment="1">
      <alignment horizontal="centerContinuous" vertical="center" wrapText="1"/>
    </xf>
    <xf numFmtId="0" fontId="13" fillId="6" borderId="2" xfId="3" applyFont="1" applyFill="1" applyBorder="1" applyAlignment="1">
      <alignment horizontal="center" vertical="center" wrapText="1"/>
    </xf>
    <xf numFmtId="0" fontId="13" fillId="0" borderId="2" xfId="3" applyFont="1" applyBorder="1" applyAlignment="1">
      <alignment horizontal="left" vertical="center" wrapText="1"/>
    </xf>
    <xf numFmtId="0" fontId="17" fillId="0" borderId="3" xfId="3" applyBorder="1" applyAlignment="1">
      <alignment horizontal="center" vertical="center"/>
    </xf>
    <xf numFmtId="0" fontId="13" fillId="0" borderId="2" xfId="3" applyFont="1" applyBorder="1" applyAlignment="1">
      <alignment horizontal="center" vertical="center"/>
    </xf>
    <xf numFmtId="0" fontId="13" fillId="5" borderId="2" xfId="3" applyFont="1" applyFill="1" applyBorder="1" applyAlignment="1">
      <alignment horizontal="center" vertical="center"/>
    </xf>
    <xf numFmtId="0" fontId="15" fillId="5" borderId="2" xfId="3" applyFont="1" applyFill="1" applyBorder="1" applyAlignment="1">
      <alignment horizontal="center" vertical="center"/>
    </xf>
    <xf numFmtId="0" fontId="16" fillId="0" borderId="3" xfId="3" applyFont="1" applyBorder="1" applyAlignment="1">
      <alignment horizontal="center" vertical="center"/>
    </xf>
    <xf numFmtId="0" fontId="16" fillId="0" borderId="2" xfId="3" applyFont="1" applyBorder="1" applyAlignment="1">
      <alignment horizontal="center" vertical="center"/>
    </xf>
    <xf numFmtId="0" fontId="16" fillId="6" borderId="2" xfId="3" applyFont="1" applyFill="1" applyBorder="1" applyAlignment="1">
      <alignment horizontal="center" vertical="center"/>
    </xf>
    <xf numFmtId="0" fontId="13" fillId="6" borderId="2" xfId="3" applyFont="1" applyFill="1" applyBorder="1" applyAlignment="1">
      <alignment horizontal="center" vertical="center"/>
    </xf>
    <xf numFmtId="0" fontId="15" fillId="6" borderId="2" xfId="3" applyFont="1" applyFill="1" applyBorder="1" applyAlignment="1">
      <alignment horizontal="center" vertical="center"/>
    </xf>
    <xf numFmtId="0" fontId="17" fillId="0" borderId="0" xfId="3" applyAlignment="1">
      <alignment horizontal="center" vertical="center"/>
    </xf>
    <xf numFmtId="0" fontId="18" fillId="0" borderId="0" xfId="3" applyFont="1" applyAlignment="1">
      <alignment horizontal="center" vertical="center"/>
    </xf>
    <xf numFmtId="0" fontId="17" fillId="0" borderId="2" xfId="3" applyBorder="1" applyAlignment="1">
      <alignment horizontal="center" vertical="center"/>
    </xf>
    <xf numFmtId="0" fontId="13" fillId="0" borderId="3" xfId="3" applyFont="1" applyBorder="1" applyAlignment="1">
      <alignment horizontal="center" vertical="center"/>
    </xf>
    <xf numFmtId="0" fontId="13" fillId="0" borderId="0" xfId="3" applyFont="1" applyAlignment="1">
      <alignment horizontal="left" vertical="center" wrapText="1"/>
    </xf>
    <xf numFmtId="0" fontId="15" fillId="0" borderId="0" xfId="3" applyFont="1"/>
    <xf numFmtId="0" fontId="13" fillId="0" borderId="0" xfId="3" applyFont="1" applyAlignment="1">
      <alignment horizontal="left" vertical="center"/>
    </xf>
    <xf numFmtId="0" fontId="17" fillId="0" borderId="0" xfId="3" applyAlignment="1">
      <alignment horizontal="center" vertical="center" wrapText="1"/>
    </xf>
    <xf numFmtId="0" fontId="0" fillId="0" borderId="0" xfId="0" applyAlignment="1">
      <alignment horizontal="left"/>
    </xf>
    <xf numFmtId="0" fontId="0" fillId="0" borderId="0" xfId="0" applyAlignment="1">
      <alignment horizontal="left" indent="1"/>
    </xf>
    <xf numFmtId="0" fontId="10" fillId="7" borderId="0" xfId="0" applyFont="1" applyFill="1" applyAlignment="1">
      <alignment horizontal="center" vertical="center"/>
    </xf>
    <xf numFmtId="0" fontId="0" fillId="0" borderId="2" xfId="0" applyBorder="1" applyAlignment="1">
      <alignment horizontal="center"/>
    </xf>
    <xf numFmtId="0" fontId="11" fillId="8" borderId="0" xfId="0" applyFont="1" applyFill="1" applyAlignment="1">
      <alignment horizontal="left" vertical="center"/>
    </xf>
    <xf numFmtId="0" fontId="11" fillId="8" borderId="2" xfId="0" applyFont="1" applyFill="1" applyBorder="1" applyAlignment="1">
      <alignment horizontal="center" vertical="center"/>
    </xf>
    <xf numFmtId="0" fontId="6" fillId="0" borderId="0" xfId="0" applyFont="1" applyAlignment="1">
      <alignment horizontal="left"/>
    </xf>
    <xf numFmtId="0" fontId="6" fillId="0" borderId="2" xfId="0" applyFont="1" applyBorder="1" applyAlignment="1">
      <alignment horizontal="center" vertical="center"/>
    </xf>
    <xf numFmtId="0" fontId="6" fillId="0" borderId="0" xfId="0" applyFont="1"/>
    <xf numFmtId="0" fontId="10" fillId="9" borderId="0" xfId="0" applyFont="1" applyFill="1" applyAlignment="1">
      <alignment horizontal="left" vertical="center"/>
    </xf>
    <xf numFmtId="0" fontId="10" fillId="9" borderId="2" xfId="0" applyFont="1" applyFill="1" applyBorder="1" applyAlignment="1">
      <alignment horizontal="center" vertical="center"/>
    </xf>
    <xf numFmtId="0" fontId="9" fillId="0" borderId="0" xfId="0" applyFont="1"/>
    <xf numFmtId="0" fontId="3" fillId="3" borderId="0" xfId="0" applyFont="1" applyFill="1" applyBorder="1" applyAlignment="1">
      <alignment horizontal="center" vertical="center" wrapText="1"/>
    </xf>
    <xf numFmtId="0" fontId="0" fillId="3" borderId="0" xfId="0" applyFill="1" applyBorder="1" applyAlignment="1">
      <alignment horizontal="center" vertical="center"/>
    </xf>
    <xf numFmtId="164" fontId="3" fillId="3" borderId="1" xfId="0" applyNumberFormat="1" applyFont="1" applyFill="1" applyBorder="1" applyAlignment="1">
      <alignment horizontal="center" vertical="center"/>
    </xf>
    <xf numFmtId="0" fontId="12" fillId="0" borderId="0" xfId="3" applyFont="1" applyAlignment="1">
      <alignment horizontal="center" vertical="center" wrapText="1"/>
    </xf>
    <xf numFmtId="0" fontId="14" fillId="0" borderId="2" xfId="3" applyFont="1" applyBorder="1" applyAlignment="1">
      <alignment horizontal="center" vertical="center"/>
    </xf>
    <xf numFmtId="0" fontId="14" fillId="0" borderId="3" xfId="3" applyFont="1" applyBorder="1" applyAlignment="1">
      <alignment horizontal="center" vertical="center"/>
    </xf>
    <xf numFmtId="0" fontId="14" fillId="0" borderId="6" xfId="3" applyFont="1" applyBorder="1" applyAlignment="1">
      <alignment horizontal="center" vertical="center"/>
    </xf>
    <xf numFmtId="0" fontId="13" fillId="0" borderId="6" xfId="3" applyFont="1" applyBorder="1" applyAlignment="1">
      <alignment horizontal="center" vertical="center" wrapText="1"/>
    </xf>
    <xf numFmtId="0" fontId="15" fillId="5" borderId="0" xfId="3" applyFont="1" applyFill="1" applyAlignment="1">
      <alignment horizontal="center" vertical="center" wrapText="1"/>
    </xf>
    <xf numFmtId="0" fontId="13" fillId="0" borderId="2" xfId="3" applyFont="1" applyBorder="1" applyAlignment="1">
      <alignment horizontal="center" vertical="center" wrapText="1"/>
    </xf>
    <xf numFmtId="0" fontId="15" fillId="6" borderId="2" xfId="3" applyFont="1" applyFill="1" applyBorder="1" applyAlignment="1">
      <alignment horizontal="center" vertical="center" wrapText="1"/>
    </xf>
  </cellXfs>
  <cellStyles count="4">
    <cellStyle name="Normal" xfId="0" builtinId="0"/>
    <cellStyle name="Normal 2" xfId="1" xr:uid="{A76AE020-7FF4-4E78-A150-E57B2E42CF03}"/>
    <cellStyle name="Normal 3" xfId="2" xr:uid="{42D455D1-6367-4C88-A4E4-3D057BE31487}"/>
    <cellStyle name="Normal 4" xfId="3" xr:uid="{27725A21-17AB-44EE-B983-C4130991984B}"/>
  </cellStyles>
  <dxfs count="82">
    <dxf>
      <font>
        <b/>
      </font>
    </dxf>
    <dxf>
      <alignment vertical="center"/>
    </dxf>
    <dxf>
      <font>
        <color theme="0"/>
      </font>
    </dxf>
    <dxf>
      <font>
        <color theme="0"/>
      </font>
    </dxf>
    <dxf>
      <fill>
        <patternFill patternType="solid">
          <bgColor theme="2" tint="-0.499984740745262"/>
        </patternFill>
      </fill>
    </dxf>
    <dxf>
      <fill>
        <patternFill patternType="solid">
          <bgColor theme="2" tint="-0.499984740745262"/>
        </patternFill>
      </fill>
    </dxf>
    <dxf>
      <alignment horizontal="center"/>
    </dxf>
    <dxf>
      <alignment horizont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vertical="center"/>
    </dxf>
    <dxf>
      <alignment vertical="center"/>
    </dxf>
    <dxf>
      <font>
        <color theme="0"/>
      </font>
    </dxf>
    <dxf>
      <font>
        <color theme="0"/>
      </font>
    </dxf>
    <dxf>
      <alignment vertical="center"/>
    </dxf>
    <dxf>
      <alignment vertical="center"/>
    </dxf>
    <dxf>
      <alignment wrapText="1"/>
    </dxf>
    <dxf>
      <fill>
        <patternFill patternType="solid">
          <bgColor theme="5"/>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wrapText="1"/>
    </dxf>
    <dxf>
      <alignment horizontal="center"/>
    </dxf>
    <dxf>
      <alignment horizontal="center"/>
    </dxf>
    <dxf>
      <alignment vertical="center"/>
    </dxf>
    <dxf>
      <alignment vertical="cent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alignment horizontal="center"/>
    </dxf>
    <dxf>
      <alignment vertical="center"/>
    </dxf>
    <dxf>
      <alignment vertical="bottom"/>
    </dxf>
    <dxf>
      <alignment vertical="bottom"/>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font>
        <b/>
      </font>
    </dxf>
    <dxf>
      <font>
        <color theme="0"/>
      </font>
    </dxf>
    <dxf>
      <fill>
        <patternFill patternType="solid">
          <bgColor theme="4"/>
        </patternFill>
      </fill>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5" Type="http://schemas.openxmlformats.org/officeDocument/2006/relationships/pivotCacheDefinition" Target="pivotCache/pivotCacheDefinition2.xml"/><Relationship Id="rId10" Type="http://schemas.openxmlformats.org/officeDocument/2006/relationships/calcChain" Target="calcChain.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DHG/DHGP/PR_DHGP2/PR_GEST%20PRIVE/PROMO%20AUTO/2023/Statistique%20promotions%20automatiques%202023%20ASC.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DHG/DHGP/PR_DHGP2/PR_GEST%20PRIVE/PROMO%20AUTO/2023/Statistique%20promotions%20automatiques%202023%20ASC.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DHG/DHGP/PR_DHGP2/PR_GEST%20PRIVE/PROMO%20AUTO/2023/Statistique%20promotions%20automatiques%202023%20ASC.xlsx"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gnan, Adji" refreshedDate="45030.673748263885" createdVersion="8" refreshedVersion="8" minRefreshableVersion="3" recordCount="31" xr:uid="{E00AE6D0-EBBE-4C50-9FEC-BAF93BADC7DF}">
  <cacheSource type="worksheet">
    <worksheetSource ref="A1:F32" sheet="DET" r:id="rId2"/>
  </cacheSource>
  <cacheFields count="6">
    <cacheField name="Matricule Agent" numFmtId="49">
      <sharedItems count="31">
        <s v="00035652"/>
        <s v="00045661"/>
        <s v="00049393"/>
        <s v="00049578"/>
        <s v="00052173"/>
        <s v="00050399"/>
        <s v="00005003"/>
        <s v="00046104"/>
        <s v="00021915"/>
        <s v="00054251"/>
        <s v="00049400"/>
        <s v="00047700"/>
        <s v="00045939"/>
        <s v="00054225"/>
        <s v="00052011"/>
        <s v="00050142"/>
        <s v="00057034"/>
        <s v="00035536"/>
        <s v="00002087"/>
        <s v="00055380"/>
        <s v="00048500"/>
        <s v="00001101"/>
        <s v="00058107"/>
        <s v="00005548"/>
        <s v="00045309"/>
        <s v="00052960"/>
        <s v="00045911"/>
        <s v="00048805"/>
        <s v="00045813"/>
        <s v="00048664"/>
        <s v="00055291"/>
      </sharedItems>
    </cacheField>
    <cacheField name="Genre" numFmtId="0">
      <sharedItems count="2">
        <s v="Féminin"/>
        <s v="Masculin"/>
      </sharedItems>
    </cacheField>
    <cacheField name="Direction" numFmtId="0">
      <sharedItems count="11">
        <s v="BDT"/>
        <s v="SGG"/>
        <s v="DGDR"/>
        <s v="DG2C"/>
        <s v="GDADFE"/>
        <s v="DEOF"/>
        <s v="DPS"/>
        <s v="DRH GROUPE"/>
        <s v="DFIN"/>
        <s v="DGAU"/>
        <s v="DJF0SA"/>
      </sharedItems>
    </cacheField>
    <cacheField name="Tranche d'âge au 01/01/2023" numFmtId="0">
      <sharedItems count="7">
        <s v="55 à 59"/>
        <s v="40 à 44"/>
        <s v="50 à 54"/>
        <s v="45 à 49"/>
        <s v="Plus de 60"/>
        <s v="35 à 39"/>
        <s v="30 à 34"/>
      </sharedItems>
    </cacheField>
    <cacheField name="Grade Carrière stat." numFmtId="49">
      <sharedItems/>
    </cacheField>
    <cacheField name="Promo automatique"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gnan, Adji" refreshedDate="45030.657317245372" createdVersion="8" refreshedVersion="8" minRefreshableVersion="3" recordCount="40" xr:uid="{16B4EEE3-E921-4B01-A63F-7412B35569FE}">
  <cacheSource type="worksheet">
    <worksheetSource ref="A1:F41" sheet="CEB" r:id="rId2"/>
  </cacheSource>
  <cacheFields count="8">
    <cacheField name="Matricule Agent" numFmtId="49">
      <sharedItems/>
    </cacheField>
    <cacheField name="Genre" numFmtId="0">
      <sharedItems count="2">
        <s v="Féminin"/>
        <s v="Masculin"/>
      </sharedItems>
    </cacheField>
    <cacheField name="Direction" numFmtId="0">
      <sharedItems count="11">
        <s v="BDT"/>
        <s v="SGG"/>
        <s v="DG2C"/>
        <s v="DGDR"/>
        <s v="DPS"/>
        <s v="DRH GROUPE"/>
        <s v="GDADFE"/>
        <s v="DFIN"/>
        <s v="DEOF"/>
        <s v="DIRCOM"/>
        <s v="DG"/>
      </sharedItems>
    </cacheField>
    <cacheField name="Tranche d'âge au 01/01/2023" numFmtId="0">
      <sharedItems count="7">
        <s v="Plus de 60"/>
        <s v="35 à 39"/>
        <s v="30 à 34"/>
        <s v="40 à 44"/>
        <s v="45 à 49"/>
        <s v="50 à 54"/>
        <s v="55 à 59"/>
      </sharedItems>
    </cacheField>
    <cacheField name="Nom d'usage Agent" numFmtId="49">
      <sharedItems/>
    </cacheField>
    <cacheField name="Prénom d'usage Agent" numFmtId="49">
      <sharedItems/>
    </cacheField>
    <cacheField name="Grade Carrière stat." numFmtId="49">
      <sharedItems/>
    </cacheField>
    <cacheField name="Promo automatique" numFmtId="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gnan, Adji" refreshedDate="45030.676318981481" createdVersion="8" refreshedVersion="8" minRefreshableVersion="3" recordCount="18" xr:uid="{B332EDF9-AFB0-42A5-852C-0B39538C0AF8}">
  <cacheSource type="worksheet">
    <worksheetSource ref="A1:F19" sheet="CEA" r:id="rId2"/>
  </cacheSource>
  <cacheFields count="6">
    <cacheField name="Matricule Agent" numFmtId="49">
      <sharedItems/>
    </cacheField>
    <cacheField name="Genre" numFmtId="0">
      <sharedItems count="2">
        <s v="Féminin"/>
        <s v="Masculin"/>
      </sharedItems>
    </cacheField>
    <cacheField name="Direction" numFmtId="0">
      <sharedItems count="10">
        <s v="GDADFE"/>
        <s v="SGG"/>
        <s v="DGDR"/>
        <s v="BDT"/>
        <s v="DRH GROUPE"/>
        <s v="DPS"/>
        <s v="DJF0SA"/>
        <s v="DFIN"/>
        <s v="DEOF"/>
        <s v="FRR"/>
      </sharedItems>
    </cacheField>
    <cacheField name="Tranche d'âge au 01/01/2023" numFmtId="0">
      <sharedItems count="4">
        <s v="25 à 29"/>
        <s v="30 à 34"/>
        <s v="45 à 49"/>
        <s v="50 à 54"/>
      </sharedItems>
    </cacheField>
    <cacheField name="Grade Carrière stat." numFmtId="49">
      <sharedItems/>
    </cacheField>
    <cacheField name="Promo automatiqu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
  <r>
    <x v="0"/>
    <x v="0"/>
    <x v="0"/>
    <x v="0"/>
    <s v="CEBI"/>
    <s v="DET"/>
  </r>
  <r>
    <x v="1"/>
    <x v="0"/>
    <x v="1"/>
    <x v="1"/>
    <s v="CEBI"/>
    <s v="DET"/>
  </r>
  <r>
    <x v="2"/>
    <x v="1"/>
    <x v="2"/>
    <x v="1"/>
    <s v="CEBI"/>
    <s v="DET"/>
  </r>
  <r>
    <x v="3"/>
    <x v="0"/>
    <x v="3"/>
    <x v="2"/>
    <s v="CEBI"/>
    <s v="DET"/>
  </r>
  <r>
    <x v="4"/>
    <x v="1"/>
    <x v="4"/>
    <x v="3"/>
    <s v="CEBI"/>
    <s v="DET"/>
  </r>
  <r>
    <x v="5"/>
    <x v="0"/>
    <x v="0"/>
    <x v="2"/>
    <s v="CEBI"/>
    <s v="DET"/>
  </r>
  <r>
    <x v="6"/>
    <x v="1"/>
    <x v="0"/>
    <x v="4"/>
    <s v="CEBI"/>
    <s v="DET"/>
  </r>
  <r>
    <x v="7"/>
    <x v="1"/>
    <x v="4"/>
    <x v="1"/>
    <s v="CEBI"/>
    <s v="DET"/>
  </r>
  <r>
    <x v="8"/>
    <x v="0"/>
    <x v="5"/>
    <x v="4"/>
    <s v="CEBI"/>
    <s v="DET"/>
  </r>
  <r>
    <x v="9"/>
    <x v="1"/>
    <x v="1"/>
    <x v="5"/>
    <s v="CEBI"/>
    <s v="DET"/>
  </r>
  <r>
    <x v="10"/>
    <x v="1"/>
    <x v="5"/>
    <x v="3"/>
    <s v="CEBI"/>
    <s v="DET"/>
  </r>
  <r>
    <x v="11"/>
    <x v="1"/>
    <x v="2"/>
    <x v="3"/>
    <s v="CEBI"/>
    <s v="DET"/>
  </r>
  <r>
    <x v="12"/>
    <x v="0"/>
    <x v="0"/>
    <x v="1"/>
    <s v="CEBI"/>
    <s v="DET"/>
  </r>
  <r>
    <x v="13"/>
    <x v="1"/>
    <x v="6"/>
    <x v="2"/>
    <s v="CEBI"/>
    <s v="DET"/>
  </r>
  <r>
    <x v="14"/>
    <x v="1"/>
    <x v="2"/>
    <x v="2"/>
    <s v="CEBI"/>
    <s v="DET"/>
  </r>
  <r>
    <x v="15"/>
    <x v="1"/>
    <x v="0"/>
    <x v="1"/>
    <s v="CEBI"/>
    <s v="DET"/>
  </r>
  <r>
    <x v="16"/>
    <x v="1"/>
    <x v="2"/>
    <x v="6"/>
    <s v="CEBI"/>
    <s v="DET"/>
  </r>
  <r>
    <x v="17"/>
    <x v="1"/>
    <x v="1"/>
    <x v="0"/>
    <s v="CEBI"/>
    <s v="DET"/>
  </r>
  <r>
    <x v="18"/>
    <x v="0"/>
    <x v="7"/>
    <x v="4"/>
    <s v="CEBI"/>
    <s v="DET"/>
  </r>
  <r>
    <x v="19"/>
    <x v="1"/>
    <x v="0"/>
    <x v="2"/>
    <s v="CEBI"/>
    <s v="DET"/>
  </r>
  <r>
    <x v="20"/>
    <x v="1"/>
    <x v="5"/>
    <x v="3"/>
    <s v="CEBI"/>
    <s v="DET"/>
  </r>
  <r>
    <x v="21"/>
    <x v="0"/>
    <x v="0"/>
    <x v="4"/>
    <s v="CEBI"/>
    <s v="DET"/>
  </r>
  <r>
    <x v="22"/>
    <x v="1"/>
    <x v="8"/>
    <x v="1"/>
    <s v="CEBI"/>
    <s v="DET"/>
  </r>
  <r>
    <x v="23"/>
    <x v="0"/>
    <x v="0"/>
    <x v="2"/>
    <s v="CEBI"/>
    <s v="DET"/>
  </r>
  <r>
    <x v="24"/>
    <x v="0"/>
    <x v="3"/>
    <x v="5"/>
    <s v="CEBI"/>
    <s v="DET"/>
  </r>
  <r>
    <x v="25"/>
    <x v="1"/>
    <x v="0"/>
    <x v="1"/>
    <s v="CEBI"/>
    <s v="DET"/>
  </r>
  <r>
    <x v="26"/>
    <x v="0"/>
    <x v="9"/>
    <x v="5"/>
    <s v="CEBI"/>
    <s v="DET"/>
  </r>
  <r>
    <x v="27"/>
    <x v="0"/>
    <x v="0"/>
    <x v="6"/>
    <s v="CEBI"/>
    <s v="DET"/>
  </r>
  <r>
    <x v="28"/>
    <x v="1"/>
    <x v="8"/>
    <x v="5"/>
    <s v="CEBI"/>
    <s v="DET"/>
  </r>
  <r>
    <x v="29"/>
    <x v="0"/>
    <x v="10"/>
    <x v="0"/>
    <s v="CEBI"/>
    <s v="DET"/>
  </r>
  <r>
    <x v="30"/>
    <x v="1"/>
    <x v="1"/>
    <x v="3"/>
    <s v="CEBI"/>
    <s v="DET"/>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s v="00008918"/>
    <x v="0"/>
    <x v="0"/>
    <x v="0"/>
    <s v="AHMED AMMAR"/>
    <s v="Fatiha"/>
    <s v="CEAI"/>
    <s v="CEB"/>
  </r>
  <r>
    <s v="00005091"/>
    <x v="1"/>
    <x v="1"/>
    <x v="0"/>
    <s v="AMBROSE"/>
    <s v="Miguel"/>
    <s v="CEAI"/>
    <s v="CEB"/>
  </r>
  <r>
    <s v="00050440"/>
    <x v="1"/>
    <x v="0"/>
    <x v="1"/>
    <s v="BELLANGER"/>
    <s v="Antoine"/>
    <s v="CEAI"/>
    <s v="CEB"/>
  </r>
  <r>
    <s v="00052591"/>
    <x v="0"/>
    <x v="2"/>
    <x v="2"/>
    <s v="BELLANGER"/>
    <s v="Violette"/>
    <s v="CEAI"/>
    <s v="CEB"/>
  </r>
  <r>
    <s v="00055177"/>
    <x v="0"/>
    <x v="1"/>
    <x v="0"/>
    <s v="BELOUAR"/>
    <s v="Laïla"/>
    <s v="CEAI"/>
    <s v="CEB"/>
  </r>
  <r>
    <s v="00046693"/>
    <x v="0"/>
    <x v="3"/>
    <x v="3"/>
    <s v="BENDOUKHANE"/>
    <s v="Marylin"/>
    <s v="CEAI"/>
    <s v="CEB"/>
  </r>
  <r>
    <s v="00025933"/>
    <x v="0"/>
    <x v="0"/>
    <x v="4"/>
    <s v="BERGER"/>
    <s v="Patricia"/>
    <s v="CEAI"/>
    <s v="CEB"/>
  </r>
  <r>
    <s v="00053765"/>
    <x v="0"/>
    <x v="4"/>
    <x v="1"/>
    <s v="BERNY"/>
    <s v="Marie"/>
    <s v="CEAI"/>
    <s v="CEB"/>
  </r>
  <r>
    <s v="00045786"/>
    <x v="0"/>
    <x v="0"/>
    <x v="3"/>
    <s v="BIDOYET"/>
    <s v="Véronique"/>
    <s v="CEAI"/>
    <s v="CEB"/>
  </r>
  <r>
    <s v="00058400"/>
    <x v="1"/>
    <x v="1"/>
    <x v="2"/>
    <s v="BLOT"/>
    <s v="Mickaël"/>
    <s v="CEAI"/>
    <s v="CEB"/>
  </r>
  <r>
    <s v="00057316"/>
    <x v="1"/>
    <x v="1"/>
    <x v="2"/>
    <s v="CHARREAU"/>
    <s v="Pierre"/>
    <s v="CEAI"/>
    <s v="CEB"/>
  </r>
  <r>
    <s v="00056328"/>
    <x v="0"/>
    <x v="4"/>
    <x v="1"/>
    <s v="CHOPIN"/>
    <s v="Phoebe"/>
    <s v="CEAI"/>
    <s v="CEB"/>
  </r>
  <r>
    <s v="00009398"/>
    <x v="0"/>
    <x v="5"/>
    <x v="5"/>
    <s v="COULIBALY"/>
    <s v="Salimata"/>
    <s v="CEAI"/>
    <s v="CEB"/>
  </r>
  <r>
    <s v="00050461"/>
    <x v="0"/>
    <x v="0"/>
    <x v="4"/>
    <s v="DAMASIO"/>
    <s v="Malalaniaina"/>
    <s v="CEAI"/>
    <s v="CEB"/>
  </r>
  <r>
    <s v="00057585"/>
    <x v="1"/>
    <x v="6"/>
    <x v="2"/>
    <s v="DEFRETIN"/>
    <s v="Jérémie"/>
    <s v="CEAI"/>
    <s v="CEB"/>
  </r>
  <r>
    <s v="00046504"/>
    <x v="0"/>
    <x v="5"/>
    <x v="0"/>
    <s v="DELARRA"/>
    <s v="FIALA"/>
    <s v="CEAI"/>
    <s v="CEB"/>
  </r>
  <r>
    <s v="00055515"/>
    <x v="1"/>
    <x v="1"/>
    <x v="2"/>
    <s v="DUPRESSOIR"/>
    <s v="Nicolas"/>
    <s v="CEAI"/>
    <s v="CEB"/>
  </r>
  <r>
    <s v="00048727"/>
    <x v="0"/>
    <x v="4"/>
    <x v="1"/>
    <s v="FAN"/>
    <s v="Xin"/>
    <s v="CEAI"/>
    <s v="CEB"/>
  </r>
  <r>
    <s v="00040203"/>
    <x v="0"/>
    <x v="0"/>
    <x v="0"/>
    <s v="FEUILLOIS"/>
    <s v="Béatrice"/>
    <s v="CEAI"/>
    <s v="CEB"/>
  </r>
  <r>
    <s v="00040440"/>
    <x v="0"/>
    <x v="5"/>
    <x v="6"/>
    <s v="GIMENEZ"/>
    <s v="PASCALE"/>
    <s v="CEAI"/>
    <s v="CEB"/>
  </r>
  <r>
    <s v="00002873"/>
    <x v="0"/>
    <x v="0"/>
    <x v="6"/>
    <s v="GUILLOU"/>
    <s v="Muriel"/>
    <s v="CEAI"/>
    <s v="CEB"/>
  </r>
  <r>
    <s v="00058472"/>
    <x v="0"/>
    <x v="7"/>
    <x v="2"/>
    <s v="HOLLAIN"/>
    <s v="Ingrid"/>
    <s v="CEAI"/>
    <s v="CEB"/>
  </r>
  <r>
    <s v="00047425"/>
    <x v="1"/>
    <x v="0"/>
    <x v="3"/>
    <s v="IAFRATE"/>
    <s v="Thomas"/>
    <s v="CEAI"/>
    <s v="CEB"/>
  </r>
  <r>
    <s v="00055056"/>
    <x v="1"/>
    <x v="3"/>
    <x v="1"/>
    <s v="KAMDEM"/>
    <s v="Arnault"/>
    <s v="CEAI"/>
    <s v="CEB"/>
  </r>
  <r>
    <s v="00057560"/>
    <x v="0"/>
    <x v="1"/>
    <x v="2"/>
    <s v="LAUV"/>
    <s v="Julie"/>
    <s v="CEAI"/>
    <s v="CEB"/>
  </r>
  <r>
    <s v="00056579"/>
    <x v="1"/>
    <x v="1"/>
    <x v="4"/>
    <s v="LECLAIR"/>
    <s v="Ludovic"/>
    <s v="CEAI"/>
    <s v="CEB"/>
  </r>
  <r>
    <s v="00007954"/>
    <x v="0"/>
    <x v="8"/>
    <x v="5"/>
    <s v="LONGAT"/>
    <s v="VERONIQUE"/>
    <s v="CEAI"/>
    <s v="CEB"/>
  </r>
  <r>
    <s v="00048655"/>
    <x v="0"/>
    <x v="9"/>
    <x v="3"/>
    <s v="LOUAHAB"/>
    <s v="FATIMA"/>
    <s v="CEAI"/>
    <s v="CEB"/>
  </r>
  <r>
    <s v="00050283"/>
    <x v="0"/>
    <x v="0"/>
    <x v="5"/>
    <s v="MAACHE"/>
    <s v="FETTOUMA"/>
    <s v="CEAI"/>
    <s v="CEB"/>
  </r>
  <r>
    <s v="00002379"/>
    <x v="0"/>
    <x v="0"/>
    <x v="6"/>
    <s v="MATEO"/>
    <s v="SOPHIE"/>
    <s v="CEAI"/>
    <s v="CEB"/>
  </r>
  <r>
    <s v="00008924"/>
    <x v="0"/>
    <x v="8"/>
    <x v="6"/>
    <s v="MOREL"/>
    <s v="MAGALIE"/>
    <s v="CEAI"/>
    <s v="CEB"/>
  </r>
  <r>
    <s v="00048472"/>
    <x v="1"/>
    <x v="6"/>
    <x v="1"/>
    <s v="NEDELEC"/>
    <s v="Jérôme"/>
    <s v="CEAI"/>
    <s v="CEB"/>
  </r>
  <r>
    <s v="00051221"/>
    <x v="0"/>
    <x v="0"/>
    <x v="1"/>
    <s v="OUGIER-SIMONIN"/>
    <s v="Mélanie"/>
    <s v="CEAI"/>
    <s v="CEB"/>
  </r>
  <r>
    <s v="00040339"/>
    <x v="0"/>
    <x v="10"/>
    <x v="6"/>
    <s v="PIAT"/>
    <s v="VERONIQUE"/>
    <s v="CEAI"/>
    <s v="CEB"/>
  </r>
  <r>
    <s v="00058916"/>
    <x v="0"/>
    <x v="7"/>
    <x v="4"/>
    <s v="RIGAUDIAS"/>
    <s v="Emmanuelle"/>
    <s v="CEAI"/>
    <s v="CEB"/>
  </r>
  <r>
    <s v="00046685"/>
    <x v="0"/>
    <x v="5"/>
    <x v="3"/>
    <s v="SIVILAY"/>
    <s v="Noémie"/>
    <s v="CEAI"/>
    <s v="CEB"/>
  </r>
  <r>
    <s v="00056369"/>
    <x v="0"/>
    <x v="4"/>
    <x v="1"/>
    <s v="TAN"/>
    <s v="Vu Louise"/>
    <s v="CEAI"/>
    <s v="CEB"/>
  </r>
  <r>
    <s v="00057394"/>
    <x v="0"/>
    <x v="1"/>
    <x v="1"/>
    <s v="VASSEUR"/>
    <s v="Mélaine"/>
    <s v="CEAI"/>
    <s v="CEB"/>
  </r>
  <r>
    <s v="00048758"/>
    <x v="1"/>
    <x v="6"/>
    <x v="1"/>
    <s v="VILLEFROY"/>
    <s v="Walter"/>
    <s v="CEAI"/>
    <s v="CEB"/>
  </r>
  <r>
    <s v="00040286"/>
    <x v="1"/>
    <x v="4"/>
    <x v="6"/>
    <s v="ZAHID"/>
    <s v="Abdelmounaim"/>
    <s v="CEAI"/>
    <s v="CEB"/>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
  <r>
    <s v="1"/>
    <x v="0"/>
    <x v="0"/>
    <x v="0"/>
    <s v="AETI"/>
    <s v="CEA"/>
  </r>
  <r>
    <s v="1"/>
    <x v="0"/>
    <x v="1"/>
    <x v="0"/>
    <s v="AETI"/>
    <s v="CEA"/>
  </r>
  <r>
    <s v="1"/>
    <x v="1"/>
    <x v="1"/>
    <x v="1"/>
    <s v="AETI"/>
    <s v="CEA"/>
  </r>
  <r>
    <s v="1"/>
    <x v="1"/>
    <x v="1"/>
    <x v="1"/>
    <s v="AETI"/>
    <s v="CEA"/>
  </r>
  <r>
    <s v="1"/>
    <x v="1"/>
    <x v="2"/>
    <x v="0"/>
    <s v="AETI"/>
    <s v="CEA"/>
  </r>
  <r>
    <s v="1"/>
    <x v="1"/>
    <x v="3"/>
    <x v="1"/>
    <s v="AETI"/>
    <s v="CEA"/>
  </r>
  <r>
    <s v="1"/>
    <x v="0"/>
    <x v="4"/>
    <x v="0"/>
    <s v="AETI"/>
    <s v="CEA"/>
  </r>
  <r>
    <s v="1"/>
    <x v="0"/>
    <x v="3"/>
    <x v="0"/>
    <s v="AETI"/>
    <s v="CEA"/>
  </r>
  <r>
    <s v="1"/>
    <x v="1"/>
    <x v="5"/>
    <x v="2"/>
    <s v="TSUI"/>
    <s v="CEA"/>
  </r>
  <r>
    <s v="1"/>
    <x v="0"/>
    <x v="6"/>
    <x v="1"/>
    <s v="AETI"/>
    <s v="CEA"/>
  </r>
  <r>
    <s v="1"/>
    <x v="1"/>
    <x v="5"/>
    <x v="3"/>
    <s v="AETI"/>
    <s v="CEA"/>
  </r>
  <r>
    <s v="1"/>
    <x v="1"/>
    <x v="6"/>
    <x v="1"/>
    <s v="AETI"/>
    <s v="CEA"/>
  </r>
  <r>
    <s v="1"/>
    <x v="1"/>
    <x v="7"/>
    <x v="1"/>
    <s v="AETI"/>
    <s v="CEA"/>
  </r>
  <r>
    <s v="1"/>
    <x v="0"/>
    <x v="8"/>
    <x v="3"/>
    <s v="AETI"/>
    <s v="CEA"/>
  </r>
  <r>
    <s v="1"/>
    <x v="0"/>
    <x v="9"/>
    <x v="0"/>
    <s v="AETI"/>
    <s v="CEA"/>
  </r>
  <r>
    <s v="1"/>
    <x v="0"/>
    <x v="5"/>
    <x v="1"/>
    <s v="AETI"/>
    <s v="CEA"/>
  </r>
  <r>
    <s v="1"/>
    <x v="0"/>
    <x v="3"/>
    <x v="1"/>
    <s v="AETI"/>
    <s v="CEA"/>
  </r>
  <r>
    <s v="1"/>
    <x v="1"/>
    <x v="0"/>
    <x v="1"/>
    <s v="AETI"/>
    <s v="CE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E00901-F955-475F-AAFA-90F04F955151}" name="Tableau croisé dynamique19" cacheId="2"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rowHeaderCaption="" colHeaderCaption="Directions">
  <location ref="A3:L16" firstHeaderRow="1" firstDataRow="2" firstDataCol="1"/>
  <pivotFields count="6">
    <pivotField dataField="1" showAll="0"/>
    <pivotField axis="axisRow" showAll="0">
      <items count="3">
        <item x="0"/>
        <item x="1"/>
        <item t="default"/>
      </items>
    </pivotField>
    <pivotField axis="axisCol" showAll="0">
      <items count="11">
        <item x="3"/>
        <item x="8"/>
        <item x="7"/>
        <item x="2"/>
        <item x="6"/>
        <item x="5"/>
        <item x="4"/>
        <item x="9"/>
        <item x="0"/>
        <item x="1"/>
        <item t="default"/>
      </items>
    </pivotField>
    <pivotField axis="axisRow" showAll="0">
      <items count="5">
        <item x="0"/>
        <item x="1"/>
        <item x="2"/>
        <item x="3"/>
        <item t="default"/>
      </items>
    </pivotField>
    <pivotField showAll="0"/>
    <pivotField showAll="0"/>
  </pivotFields>
  <rowFields count="2">
    <field x="3"/>
    <field x="1"/>
  </rowFields>
  <rowItems count="12">
    <i>
      <x/>
    </i>
    <i r="1">
      <x/>
    </i>
    <i r="1">
      <x v="1"/>
    </i>
    <i>
      <x v="1"/>
    </i>
    <i r="1">
      <x/>
    </i>
    <i r="1">
      <x v="1"/>
    </i>
    <i>
      <x v="2"/>
    </i>
    <i r="1">
      <x v="1"/>
    </i>
    <i>
      <x v="3"/>
    </i>
    <i r="1">
      <x/>
    </i>
    <i r="1">
      <x v="1"/>
    </i>
    <i t="grand">
      <x/>
    </i>
  </rowItems>
  <colFields count="1">
    <field x="2"/>
  </colFields>
  <colItems count="11">
    <i>
      <x/>
    </i>
    <i>
      <x v="1"/>
    </i>
    <i>
      <x v="2"/>
    </i>
    <i>
      <x v="3"/>
    </i>
    <i>
      <x v="4"/>
    </i>
    <i>
      <x v="5"/>
    </i>
    <i>
      <x v="6"/>
    </i>
    <i>
      <x v="7"/>
    </i>
    <i>
      <x v="8"/>
    </i>
    <i>
      <x v="9"/>
    </i>
    <i t="grand">
      <x/>
    </i>
  </colItems>
  <dataFields count="1">
    <dataField name="Promotions automatiques en CEA" fld="0" subtotal="count" baseField="0" baseItem="0"/>
  </dataFields>
  <formats count="33">
    <format dxfId="32">
      <pivotArea type="origin" dataOnly="0" labelOnly="1" outline="0" fieldPosition="0"/>
    </format>
    <format dxfId="31">
      <pivotArea collapsedLevelsAreSubtotals="1" fieldPosition="0">
        <references count="1">
          <reference field="3" count="1">
            <x v="0"/>
          </reference>
        </references>
      </pivotArea>
    </format>
    <format dxfId="30">
      <pivotArea collapsedLevelsAreSubtotals="1" fieldPosition="0">
        <references count="2">
          <reference field="1" count="0"/>
          <reference field="3" count="1" selected="0">
            <x v="0"/>
          </reference>
        </references>
      </pivotArea>
    </format>
    <format dxfId="29">
      <pivotArea collapsedLevelsAreSubtotals="1" fieldPosition="0">
        <references count="1">
          <reference field="3" count="1">
            <x v="1"/>
          </reference>
        </references>
      </pivotArea>
    </format>
    <format dxfId="28">
      <pivotArea collapsedLevelsAreSubtotals="1" fieldPosition="0">
        <references count="2">
          <reference field="1" count="0"/>
          <reference field="3" count="1" selected="0">
            <x v="1"/>
          </reference>
        </references>
      </pivotArea>
    </format>
    <format dxfId="27">
      <pivotArea collapsedLevelsAreSubtotals="1" fieldPosition="0">
        <references count="1">
          <reference field="3" count="1">
            <x v="2"/>
          </reference>
        </references>
      </pivotArea>
    </format>
    <format dxfId="26">
      <pivotArea collapsedLevelsAreSubtotals="1" fieldPosition="0">
        <references count="2">
          <reference field="1" count="1">
            <x v="1"/>
          </reference>
          <reference field="3" count="1" selected="0">
            <x v="2"/>
          </reference>
        </references>
      </pivotArea>
    </format>
    <format dxfId="25">
      <pivotArea collapsedLevelsAreSubtotals="1" fieldPosition="0">
        <references count="1">
          <reference field="3" count="1">
            <x v="3"/>
          </reference>
        </references>
      </pivotArea>
    </format>
    <format dxfId="24">
      <pivotArea collapsedLevelsAreSubtotals="1" fieldPosition="0">
        <references count="2">
          <reference field="1" count="0"/>
          <reference field="3" count="1" selected="0">
            <x v="3"/>
          </reference>
        </references>
      </pivotArea>
    </format>
    <format dxfId="23">
      <pivotArea field="2" type="button" dataOnly="0" labelOnly="1" outline="0" axis="axisCol" fieldPosition="0"/>
    </format>
    <format dxfId="22">
      <pivotArea type="topRight" dataOnly="0" labelOnly="1" outline="0" fieldPosition="0"/>
    </format>
    <format dxfId="21">
      <pivotArea dataOnly="0" labelOnly="1" fieldPosition="0">
        <references count="1">
          <reference field="2" count="0"/>
        </references>
      </pivotArea>
    </format>
    <format dxfId="20">
      <pivotArea dataOnly="0" labelOnly="1" grandCol="1" outline="0" fieldPosition="0"/>
    </format>
    <format dxfId="19">
      <pivotArea collapsedLevelsAreSubtotals="1" fieldPosition="0">
        <references count="1">
          <reference field="3" count="1">
            <x v="0"/>
          </reference>
        </references>
      </pivotArea>
    </format>
    <format dxfId="18">
      <pivotArea collapsedLevelsAreSubtotals="1" fieldPosition="0">
        <references count="2">
          <reference field="1" count="0"/>
          <reference field="3" count="1" selected="0">
            <x v="0"/>
          </reference>
        </references>
      </pivotArea>
    </format>
    <format dxfId="17">
      <pivotArea collapsedLevelsAreSubtotals="1" fieldPosition="0">
        <references count="1">
          <reference field="3" count="1">
            <x v="1"/>
          </reference>
        </references>
      </pivotArea>
    </format>
    <format dxfId="16">
      <pivotArea collapsedLevelsAreSubtotals="1" fieldPosition="0">
        <references count="2">
          <reference field="1" count="0"/>
          <reference field="3" count="1" selected="0">
            <x v="1"/>
          </reference>
        </references>
      </pivotArea>
    </format>
    <format dxfId="15">
      <pivotArea collapsedLevelsAreSubtotals="1" fieldPosition="0">
        <references count="1">
          <reference field="3" count="1">
            <x v="2"/>
          </reference>
        </references>
      </pivotArea>
    </format>
    <format dxfId="14">
      <pivotArea collapsedLevelsAreSubtotals="1" fieldPosition="0">
        <references count="2">
          <reference field="1" count="1">
            <x v="1"/>
          </reference>
          <reference field="3" count="1" selected="0">
            <x v="2"/>
          </reference>
        </references>
      </pivotArea>
    </format>
    <format dxfId="13">
      <pivotArea collapsedLevelsAreSubtotals="1" fieldPosition="0">
        <references count="1">
          <reference field="3" count="1">
            <x v="3"/>
          </reference>
        </references>
      </pivotArea>
    </format>
    <format dxfId="12">
      <pivotArea collapsedLevelsAreSubtotals="1" fieldPosition="0">
        <references count="2">
          <reference field="1" count="0"/>
          <reference field="3" count="1" selected="0">
            <x v="3"/>
          </reference>
        </references>
      </pivotArea>
    </format>
    <format dxfId="11">
      <pivotArea field="2" type="button" dataOnly="0" labelOnly="1" outline="0" axis="axisCol" fieldPosition="0"/>
    </format>
    <format dxfId="10">
      <pivotArea type="topRight" dataOnly="0" labelOnly="1" outline="0" fieldPosition="0"/>
    </format>
    <format dxfId="9">
      <pivotArea dataOnly="0" labelOnly="1" fieldPosition="0">
        <references count="1">
          <reference field="2" count="0"/>
        </references>
      </pivotArea>
    </format>
    <format dxfId="8">
      <pivotArea dataOnly="0" labelOnly="1" grandCol="1" outline="0" fieldPosition="0"/>
    </format>
    <format dxfId="7">
      <pivotArea grandRow="1" outline="0" collapsedLevelsAreSubtotals="1" fieldPosition="0"/>
    </format>
    <format dxfId="6">
      <pivotArea dataOnly="0" labelOnly="1" grandRow="1" outline="0" fieldPosition="0"/>
    </format>
    <format dxfId="5">
      <pivotArea grandRow="1" outline="0" collapsedLevelsAreSubtotals="1" fieldPosition="0"/>
    </format>
    <format dxfId="4">
      <pivotArea dataOnly="0" labelOnly="1" grandRow="1" outline="0" fieldPosition="0"/>
    </format>
    <format dxfId="3">
      <pivotArea grandRow="1" outline="0" collapsedLevelsAreSubtotals="1" fieldPosition="0"/>
    </format>
    <format dxfId="2">
      <pivotArea dataOnly="0" labelOnly="1" grandRow="1" outline="0" fieldPosition="0"/>
    </format>
    <format dxfId="1">
      <pivotArea dataOnly="0" grandRow="1" fieldPosition="0"/>
    </format>
    <format dxfId="0">
      <pivotArea dataOnly="0" grandRow="1" fieldPosition="0"/>
    </format>
  </formats>
  <pivotTableStyleInfo name="PivotStyleMedium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E59F430-7DAB-4D46-AB14-5D5487A13CD3}" name="Tableau croisé dynamique17" cacheId="1"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rowHeaderCaption="" colHeaderCaption="Directions">
  <location ref="A20:M42" firstHeaderRow="1" firstDataRow="2" firstDataCol="1"/>
  <pivotFields count="8">
    <pivotField dataField="1" showAll="0"/>
    <pivotField axis="axisRow" showAll="0">
      <items count="3">
        <item x="0"/>
        <item x="1"/>
        <item t="default"/>
      </items>
    </pivotField>
    <pivotField axis="axisCol" showAll="0">
      <items count="12">
        <item x="0"/>
        <item x="8"/>
        <item x="7"/>
        <item x="10"/>
        <item x="2"/>
        <item x="3"/>
        <item x="9"/>
        <item x="4"/>
        <item x="5"/>
        <item x="6"/>
        <item x="1"/>
        <item t="default"/>
      </items>
    </pivotField>
    <pivotField axis="axisRow" showAll="0">
      <items count="8">
        <item x="2"/>
        <item x="1"/>
        <item x="3"/>
        <item x="4"/>
        <item x="5"/>
        <item x="6"/>
        <item x="0"/>
        <item t="default"/>
      </items>
    </pivotField>
    <pivotField showAll="0"/>
    <pivotField showAll="0"/>
    <pivotField showAll="0"/>
    <pivotField showAll="0"/>
  </pivotFields>
  <rowFields count="2">
    <field x="3"/>
    <field x="1"/>
  </rowFields>
  <rowItems count="21">
    <i>
      <x/>
    </i>
    <i r="1">
      <x/>
    </i>
    <i r="1">
      <x v="1"/>
    </i>
    <i>
      <x v="1"/>
    </i>
    <i r="1">
      <x/>
    </i>
    <i r="1">
      <x v="1"/>
    </i>
    <i>
      <x v="2"/>
    </i>
    <i r="1">
      <x/>
    </i>
    <i r="1">
      <x v="1"/>
    </i>
    <i>
      <x v="3"/>
    </i>
    <i r="1">
      <x/>
    </i>
    <i r="1">
      <x v="1"/>
    </i>
    <i>
      <x v="4"/>
    </i>
    <i r="1">
      <x/>
    </i>
    <i>
      <x v="5"/>
    </i>
    <i r="1">
      <x/>
    </i>
    <i r="1">
      <x v="1"/>
    </i>
    <i>
      <x v="6"/>
    </i>
    <i r="1">
      <x/>
    </i>
    <i r="1">
      <x v="1"/>
    </i>
    <i t="grand">
      <x/>
    </i>
  </rowItems>
  <colFields count="1">
    <field x="2"/>
  </colFields>
  <colItems count="12">
    <i>
      <x/>
    </i>
    <i>
      <x v="1"/>
    </i>
    <i>
      <x v="2"/>
    </i>
    <i>
      <x v="3"/>
    </i>
    <i>
      <x v="4"/>
    </i>
    <i>
      <x v="5"/>
    </i>
    <i>
      <x v="6"/>
    </i>
    <i>
      <x v="7"/>
    </i>
    <i>
      <x v="8"/>
    </i>
    <i>
      <x v="9"/>
    </i>
    <i>
      <x v="10"/>
    </i>
    <i t="grand">
      <x/>
    </i>
  </colItems>
  <dataFields count="1">
    <dataField name="Promotions automatiques en CEB" fld="0" subtotal="count" baseField="0" baseItem="0"/>
  </dataFields>
  <formats count="19">
    <format dxfId="51">
      <pivotArea type="origin" dataOnly="0" labelOnly="1" outline="0" fieldPosition="0"/>
    </format>
    <format dxfId="50">
      <pivotArea outline="0" collapsedLevelsAreSubtotals="1" fieldPosition="0"/>
    </format>
    <format dxfId="49">
      <pivotArea field="2" type="button" dataOnly="0" labelOnly="1" outline="0" axis="axisCol" fieldPosition="0"/>
    </format>
    <format dxfId="48">
      <pivotArea type="topRight" dataOnly="0" labelOnly="1" outline="0" fieldPosition="0"/>
    </format>
    <format dxfId="47">
      <pivotArea dataOnly="0" labelOnly="1" fieldPosition="0">
        <references count="1">
          <reference field="2" count="0"/>
        </references>
      </pivotArea>
    </format>
    <format dxfId="46">
      <pivotArea dataOnly="0" labelOnly="1" grandCol="1" outline="0" fieldPosition="0"/>
    </format>
    <format dxfId="45">
      <pivotArea outline="0" collapsedLevelsAreSubtotals="1" fieldPosition="0"/>
    </format>
    <format dxfId="44">
      <pivotArea field="2" type="button" dataOnly="0" labelOnly="1" outline="0" axis="axisCol" fieldPosition="0"/>
    </format>
    <format dxfId="43">
      <pivotArea type="topRight" dataOnly="0" labelOnly="1" outline="0" fieldPosition="0"/>
    </format>
    <format dxfId="42">
      <pivotArea dataOnly="0" labelOnly="1" fieldPosition="0">
        <references count="1">
          <reference field="2" count="0"/>
        </references>
      </pivotArea>
    </format>
    <format dxfId="41">
      <pivotArea dataOnly="0" labelOnly="1" grandCol="1" outline="0" fieldPosition="0"/>
    </format>
    <format dxfId="40">
      <pivotArea dataOnly="0" grandRow="1" fieldPosition="0"/>
    </format>
    <format dxfId="39">
      <pivotArea dataOnly="0" labelOnly="1" fieldPosition="0">
        <references count="1">
          <reference field="2" count="1">
            <x v="8"/>
          </reference>
        </references>
      </pivotArea>
    </format>
    <format dxfId="38">
      <pivotArea dataOnly="0" labelOnly="1" fieldPosition="0">
        <references count="1">
          <reference field="2" count="0"/>
        </references>
      </pivotArea>
    </format>
    <format dxfId="37">
      <pivotArea dataOnly="0" labelOnly="1" grandCol="1" outline="0" fieldPosition="0"/>
    </format>
    <format dxfId="36">
      <pivotArea grandRow="1" outline="0" collapsedLevelsAreSubtotals="1" fieldPosition="0"/>
    </format>
    <format dxfId="35">
      <pivotArea dataOnly="0" labelOnly="1" grandRow="1" outline="0" fieldPosition="0"/>
    </format>
    <format dxfId="34">
      <pivotArea grandRow="1" outline="0" collapsedLevelsAreSubtotals="1" fieldPosition="0"/>
    </format>
    <format dxfId="33">
      <pivotArea dataOnly="0" labelOnly="1" grandRow="1" outline="0" fieldPosition="0"/>
    </format>
  </formats>
  <pivotTableStyleInfo name="PivotStyleMedium1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DC4F018-B70E-4CEE-870F-6FEEA737EA2C}" name="Tableau croisé dynamique22"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rowHeaderCaption="" colHeaderCaption="Directions">
  <location ref="A45:M67" firstHeaderRow="1" firstDataRow="2" firstDataCol="1"/>
  <pivotFields count="6">
    <pivotField dataField="1" showAll="0">
      <items count="32">
        <item x="21"/>
        <item x="18"/>
        <item x="6"/>
        <item x="23"/>
        <item x="8"/>
        <item x="17"/>
        <item x="0"/>
        <item x="24"/>
        <item x="1"/>
        <item x="28"/>
        <item x="26"/>
        <item x="12"/>
        <item x="7"/>
        <item x="11"/>
        <item x="20"/>
        <item x="29"/>
        <item x="27"/>
        <item x="2"/>
        <item x="10"/>
        <item x="3"/>
        <item x="15"/>
        <item x="5"/>
        <item x="14"/>
        <item x="4"/>
        <item x="25"/>
        <item x="13"/>
        <item x="9"/>
        <item x="30"/>
        <item x="19"/>
        <item x="16"/>
        <item x="22"/>
        <item t="default"/>
      </items>
    </pivotField>
    <pivotField axis="axisRow" showAll="0">
      <items count="3">
        <item x="0"/>
        <item x="1"/>
        <item t="default"/>
      </items>
    </pivotField>
    <pivotField axis="axisCol" showAll="0">
      <items count="12">
        <item x="0"/>
        <item x="5"/>
        <item x="8"/>
        <item x="3"/>
        <item x="9"/>
        <item x="2"/>
        <item x="10"/>
        <item x="6"/>
        <item x="7"/>
        <item x="4"/>
        <item x="1"/>
        <item t="default"/>
      </items>
    </pivotField>
    <pivotField axis="axisRow" showAll="0">
      <items count="8">
        <item x="6"/>
        <item x="5"/>
        <item x="1"/>
        <item x="3"/>
        <item x="2"/>
        <item x="0"/>
        <item x="4"/>
        <item t="default"/>
      </items>
    </pivotField>
    <pivotField showAll="0"/>
    <pivotField showAll="0"/>
  </pivotFields>
  <rowFields count="2">
    <field x="3"/>
    <field x="1"/>
  </rowFields>
  <rowItems count="21">
    <i>
      <x/>
    </i>
    <i r="1">
      <x/>
    </i>
    <i r="1">
      <x v="1"/>
    </i>
    <i>
      <x v="1"/>
    </i>
    <i r="1">
      <x/>
    </i>
    <i r="1">
      <x v="1"/>
    </i>
    <i>
      <x v="2"/>
    </i>
    <i r="1">
      <x/>
    </i>
    <i r="1">
      <x v="1"/>
    </i>
    <i>
      <x v="3"/>
    </i>
    <i r="1">
      <x v="1"/>
    </i>
    <i>
      <x v="4"/>
    </i>
    <i r="1">
      <x/>
    </i>
    <i r="1">
      <x v="1"/>
    </i>
    <i>
      <x v="5"/>
    </i>
    <i r="1">
      <x/>
    </i>
    <i r="1">
      <x v="1"/>
    </i>
    <i>
      <x v="6"/>
    </i>
    <i r="1">
      <x/>
    </i>
    <i r="1">
      <x v="1"/>
    </i>
    <i t="grand">
      <x/>
    </i>
  </rowItems>
  <colFields count="1">
    <field x="2"/>
  </colFields>
  <colItems count="12">
    <i>
      <x/>
    </i>
    <i>
      <x v="1"/>
    </i>
    <i>
      <x v="2"/>
    </i>
    <i>
      <x v="3"/>
    </i>
    <i>
      <x v="4"/>
    </i>
    <i>
      <x v="5"/>
    </i>
    <i>
      <x v="6"/>
    </i>
    <i>
      <x v="7"/>
    </i>
    <i>
      <x v="8"/>
    </i>
    <i>
      <x v="9"/>
    </i>
    <i>
      <x v="10"/>
    </i>
    <i t="grand">
      <x/>
    </i>
  </colItems>
  <dataFields count="1">
    <dataField name="Promotions automatiques en DET" fld="0" subtotal="count" baseField="0" baseItem="0"/>
  </dataFields>
  <formats count="30">
    <format dxfId="81">
      <pivotArea type="origin" dataOnly="0" labelOnly="1" outline="0" fieldPosition="0"/>
    </format>
    <format dxfId="80">
      <pivotArea dataOnly="0" grandRow="1" fieldPosition="0"/>
    </format>
    <format dxfId="79">
      <pivotArea dataOnly="0" grandRow="1" fieldPosition="0"/>
    </format>
    <format dxfId="78">
      <pivotArea dataOnly="0" grandRow="1" fieldPosition="0"/>
    </format>
    <format dxfId="77">
      <pivotArea dataOnly="0" grandRow="1" fieldPosition="0"/>
    </format>
    <format dxfId="76">
      <pivotArea outline="0" collapsedLevelsAreSubtotals="1" fieldPosition="0"/>
    </format>
    <format dxfId="75">
      <pivotArea field="2" type="button" dataOnly="0" labelOnly="1" outline="0" axis="axisCol" fieldPosition="0"/>
    </format>
    <format dxfId="74">
      <pivotArea type="topRight" dataOnly="0" labelOnly="1" outline="0" fieldPosition="0"/>
    </format>
    <format dxfId="73">
      <pivotArea dataOnly="0" labelOnly="1" fieldPosition="0">
        <references count="1">
          <reference field="2" count="0"/>
        </references>
      </pivotArea>
    </format>
    <format dxfId="72">
      <pivotArea dataOnly="0" labelOnly="1" grandCol="1" outline="0" fieldPosition="0"/>
    </format>
    <format dxfId="71">
      <pivotArea field="2" type="button" dataOnly="0" labelOnly="1" outline="0" axis="axisCol" fieldPosition="0"/>
    </format>
    <format dxfId="70">
      <pivotArea type="topRight" dataOnly="0" labelOnly="1" outline="0" fieldPosition="0"/>
    </format>
    <format dxfId="69">
      <pivotArea outline="0" collapsedLevelsAreSubtotals="1" fieldPosition="0"/>
    </format>
    <format dxfId="68">
      <pivotArea outline="0" collapsedLevelsAreSubtotals="1" fieldPosition="0"/>
    </format>
    <format dxfId="67">
      <pivotArea collapsedLevelsAreSubtotals="1" fieldPosition="0">
        <references count="1">
          <reference field="3" count="1">
            <x v="0"/>
          </reference>
        </references>
      </pivotArea>
    </format>
    <format dxfId="66">
      <pivotArea dataOnly="0" labelOnly="1" fieldPosition="0">
        <references count="1">
          <reference field="3" count="1">
            <x v="0"/>
          </reference>
        </references>
      </pivotArea>
    </format>
    <format dxfId="65">
      <pivotArea collapsedLevelsAreSubtotals="1" fieldPosition="0">
        <references count="1">
          <reference field="3" count="1">
            <x v="1"/>
          </reference>
        </references>
      </pivotArea>
    </format>
    <format dxfId="64">
      <pivotArea dataOnly="0" labelOnly="1" fieldPosition="0">
        <references count="1">
          <reference field="3" count="1">
            <x v="1"/>
          </reference>
        </references>
      </pivotArea>
    </format>
    <format dxfId="63">
      <pivotArea collapsedLevelsAreSubtotals="1" fieldPosition="0">
        <references count="1">
          <reference field="3" count="1">
            <x v="2"/>
          </reference>
        </references>
      </pivotArea>
    </format>
    <format dxfId="62">
      <pivotArea dataOnly="0" labelOnly="1" fieldPosition="0">
        <references count="1">
          <reference field="3" count="1">
            <x v="2"/>
          </reference>
        </references>
      </pivotArea>
    </format>
    <format dxfId="61">
      <pivotArea collapsedLevelsAreSubtotals="1" fieldPosition="0">
        <references count="1">
          <reference field="3" count="1">
            <x v="3"/>
          </reference>
        </references>
      </pivotArea>
    </format>
    <format dxfId="60">
      <pivotArea dataOnly="0" labelOnly="1" fieldPosition="0">
        <references count="1">
          <reference field="3" count="1">
            <x v="3"/>
          </reference>
        </references>
      </pivotArea>
    </format>
    <format dxfId="59">
      <pivotArea collapsedLevelsAreSubtotals="1" fieldPosition="0">
        <references count="1">
          <reference field="3" count="1">
            <x v="4"/>
          </reference>
        </references>
      </pivotArea>
    </format>
    <format dxfId="58">
      <pivotArea dataOnly="0" labelOnly="1" fieldPosition="0">
        <references count="1">
          <reference field="3" count="1">
            <x v="4"/>
          </reference>
        </references>
      </pivotArea>
    </format>
    <format dxfId="57">
      <pivotArea collapsedLevelsAreSubtotals="1" fieldPosition="0">
        <references count="1">
          <reference field="3" count="1">
            <x v="5"/>
          </reference>
        </references>
      </pivotArea>
    </format>
    <format dxfId="56">
      <pivotArea dataOnly="0" labelOnly="1" fieldPosition="0">
        <references count="1">
          <reference field="3" count="1">
            <x v="5"/>
          </reference>
        </references>
      </pivotArea>
    </format>
    <format dxfId="55">
      <pivotArea dataOnly="0" labelOnly="1" fieldPosition="0">
        <references count="1">
          <reference field="2" count="0"/>
        </references>
      </pivotArea>
    </format>
    <format dxfId="54">
      <pivotArea dataOnly="0" labelOnly="1" grandCol="1" outline="0" fieldPosition="0"/>
    </format>
    <format dxfId="53">
      <pivotArea dataOnly="0" labelOnly="1" fieldPosition="0">
        <references count="1">
          <reference field="2" count="0"/>
        </references>
      </pivotArea>
    </format>
    <format dxfId="52">
      <pivotArea dataOnly="0" labelOnly="1" grandCol="1" outline="0"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CC400-3D52-4203-A6E1-2CAE8C6CCD1D}">
  <sheetPr>
    <pageSetUpPr fitToPage="1"/>
  </sheetPr>
  <dimension ref="A2:E25"/>
  <sheetViews>
    <sheetView tabSelected="1" topLeftCell="A10" zoomScale="85" zoomScaleNormal="85" workbookViewId="0">
      <selection activeCell="A13" sqref="A13:E13"/>
    </sheetView>
  </sheetViews>
  <sheetFormatPr baseColWidth="10" defaultRowHeight="15" x14ac:dyDescent="0.25"/>
  <cols>
    <col min="1" max="1" width="8.42578125" style="12" customWidth="1"/>
    <col min="2" max="2" width="11.7109375" style="12" bestFit="1" customWidth="1"/>
    <col min="3" max="3" width="16.140625" style="10" customWidth="1"/>
    <col min="4" max="4" width="98.85546875" style="3" customWidth="1"/>
    <col min="5" max="5" width="125.85546875" customWidth="1"/>
  </cols>
  <sheetData>
    <row r="2" spans="1:5" ht="39.75" customHeight="1" x14ac:dyDescent="0.25">
      <c r="A2" s="67" t="s">
        <v>5</v>
      </c>
      <c r="B2" s="68"/>
      <c r="C2" s="68"/>
      <c r="D2" s="68"/>
      <c r="E2" s="68"/>
    </row>
    <row r="3" spans="1:5" ht="31.5" customHeight="1" thickBot="1" x14ac:dyDescent="0.3">
      <c r="A3" s="69">
        <v>45043</v>
      </c>
      <c r="B3" s="69"/>
      <c r="C3" s="69"/>
      <c r="D3" s="69"/>
      <c r="E3" s="69"/>
    </row>
    <row r="4" spans="1:5" ht="45" x14ac:dyDescent="0.25">
      <c r="A4" s="1" t="s">
        <v>4</v>
      </c>
      <c r="B4" s="1" t="s">
        <v>0</v>
      </c>
      <c r="C4" s="1" t="s">
        <v>1</v>
      </c>
      <c r="D4" s="1" t="s">
        <v>2</v>
      </c>
      <c r="E4" s="1" t="s">
        <v>3</v>
      </c>
    </row>
    <row r="5" spans="1:5" x14ac:dyDescent="0.25">
      <c r="A5" s="13"/>
      <c r="B5" s="13"/>
      <c r="C5" s="11"/>
      <c r="D5" s="4"/>
      <c r="E5" s="2"/>
    </row>
    <row r="6" spans="1:5" x14ac:dyDescent="0.25">
      <c r="A6" s="14" t="s">
        <v>37</v>
      </c>
      <c r="B6" s="15"/>
      <c r="C6" s="15"/>
      <c r="D6" s="16"/>
      <c r="E6" s="9"/>
    </row>
    <row r="7" spans="1:5" s="6" customFormat="1" ht="68.25" customHeight="1" x14ac:dyDescent="0.25">
      <c r="A7" s="8">
        <v>6669</v>
      </c>
      <c r="B7" s="8" t="s">
        <v>6</v>
      </c>
      <c r="C7" s="8" t="s">
        <v>27</v>
      </c>
      <c r="D7" s="5" t="s">
        <v>12</v>
      </c>
      <c r="E7" s="7" t="s">
        <v>43</v>
      </c>
    </row>
    <row r="8" spans="1:5" s="6" customFormat="1" ht="110.25" customHeight="1" x14ac:dyDescent="0.25">
      <c r="A8" s="8">
        <v>6665</v>
      </c>
      <c r="B8" s="8" t="s">
        <v>6</v>
      </c>
      <c r="C8" s="8" t="s">
        <v>27</v>
      </c>
      <c r="D8" s="5" t="s">
        <v>7</v>
      </c>
      <c r="E8" s="7" t="s">
        <v>42</v>
      </c>
    </row>
    <row r="9" spans="1:5" s="6" customFormat="1" ht="75" x14ac:dyDescent="0.25">
      <c r="A9" s="8">
        <v>6670</v>
      </c>
      <c r="B9" s="8" t="s">
        <v>6</v>
      </c>
      <c r="C9" s="8" t="s">
        <v>31</v>
      </c>
      <c r="D9" s="5" t="s">
        <v>13</v>
      </c>
      <c r="E9" s="19" t="s">
        <v>44</v>
      </c>
    </row>
    <row r="10" spans="1:5" s="6" customFormat="1" ht="75" x14ac:dyDescent="0.25">
      <c r="A10" s="8">
        <v>6671</v>
      </c>
      <c r="B10" s="8" t="s">
        <v>6</v>
      </c>
      <c r="C10" s="8" t="s">
        <v>31</v>
      </c>
      <c r="D10" s="5" t="s">
        <v>14</v>
      </c>
      <c r="E10" s="19" t="s">
        <v>45</v>
      </c>
    </row>
    <row r="11" spans="1:5" s="6" customFormat="1" ht="60" x14ac:dyDescent="0.25">
      <c r="A11" s="8">
        <v>6672</v>
      </c>
      <c r="B11" s="8" t="s">
        <v>6</v>
      </c>
      <c r="C11" s="8" t="s">
        <v>31</v>
      </c>
      <c r="D11" s="5" t="s">
        <v>15</v>
      </c>
      <c r="E11" s="7" t="s">
        <v>39</v>
      </c>
    </row>
    <row r="12" spans="1:5" s="6" customFormat="1" ht="270" x14ac:dyDescent="0.25">
      <c r="A12" s="8">
        <v>6679</v>
      </c>
      <c r="B12" s="8" t="s">
        <v>6</v>
      </c>
      <c r="C12" s="8" t="s">
        <v>31</v>
      </c>
      <c r="D12" s="5" t="s">
        <v>19</v>
      </c>
      <c r="E12" s="7" t="s">
        <v>46</v>
      </c>
    </row>
    <row r="13" spans="1:5" s="6" customFormat="1" ht="225.75" customHeight="1" x14ac:dyDescent="0.25">
      <c r="A13" s="8">
        <v>6675</v>
      </c>
      <c r="B13" s="8" t="s">
        <v>6</v>
      </c>
      <c r="C13" s="8" t="s">
        <v>36</v>
      </c>
      <c r="D13" s="5" t="s">
        <v>16</v>
      </c>
      <c r="E13" s="7" t="s">
        <v>99</v>
      </c>
    </row>
    <row r="14" spans="1:5" s="6" customFormat="1" ht="207" customHeight="1" x14ac:dyDescent="0.25">
      <c r="A14" s="8">
        <v>6680</v>
      </c>
      <c r="B14" s="8" t="s">
        <v>6</v>
      </c>
      <c r="C14" s="8" t="s">
        <v>36</v>
      </c>
      <c r="D14" s="5" t="s">
        <v>20</v>
      </c>
      <c r="E14" s="7" t="s">
        <v>100</v>
      </c>
    </row>
    <row r="15" spans="1:5" s="6" customFormat="1" ht="298.5" customHeight="1" x14ac:dyDescent="0.25">
      <c r="A15" s="8">
        <v>6676</v>
      </c>
      <c r="B15" s="8" t="s">
        <v>6</v>
      </c>
      <c r="C15" s="8" t="s">
        <v>34</v>
      </c>
      <c r="D15" s="5" t="s">
        <v>40</v>
      </c>
      <c r="E15" s="7" t="s">
        <v>101</v>
      </c>
    </row>
    <row r="16" spans="1:5" s="6" customFormat="1" ht="75" x14ac:dyDescent="0.25">
      <c r="A16" s="8">
        <v>6677</v>
      </c>
      <c r="B16" s="8" t="s">
        <v>6</v>
      </c>
      <c r="C16" s="8" t="s">
        <v>34</v>
      </c>
      <c r="D16" s="5" t="s">
        <v>17</v>
      </c>
      <c r="E16" s="7" t="s">
        <v>102</v>
      </c>
    </row>
    <row r="17" spans="1:5" s="6" customFormat="1" ht="60" x14ac:dyDescent="0.25">
      <c r="A17" s="8">
        <v>6681</v>
      </c>
      <c r="B17" s="8" t="s">
        <v>6</v>
      </c>
      <c r="C17" s="8" t="s">
        <v>34</v>
      </c>
      <c r="D17" s="5" t="s">
        <v>21</v>
      </c>
      <c r="E17" s="7" t="s">
        <v>103</v>
      </c>
    </row>
    <row r="18" spans="1:5" s="6" customFormat="1" ht="120" x14ac:dyDescent="0.25">
      <c r="A18" s="8">
        <v>6682</v>
      </c>
      <c r="B18" s="8" t="s">
        <v>6</v>
      </c>
      <c r="C18" s="8" t="s">
        <v>34</v>
      </c>
      <c r="D18" s="5" t="s">
        <v>22</v>
      </c>
      <c r="E18" s="7" t="s">
        <v>104</v>
      </c>
    </row>
    <row r="19" spans="1:5" s="6" customFormat="1" ht="99.75" customHeight="1" x14ac:dyDescent="0.25">
      <c r="A19" s="8">
        <v>6668</v>
      </c>
      <c r="B19" s="8" t="s">
        <v>6</v>
      </c>
      <c r="C19" s="8" t="s">
        <v>30</v>
      </c>
      <c r="D19" s="5" t="s">
        <v>11</v>
      </c>
      <c r="E19" s="7" t="s">
        <v>38</v>
      </c>
    </row>
    <row r="20" spans="1:5" s="6" customFormat="1" ht="75" x14ac:dyDescent="0.25">
      <c r="A20" s="8">
        <v>6683</v>
      </c>
      <c r="B20" s="8" t="s">
        <v>6</v>
      </c>
      <c r="C20" s="8" t="s">
        <v>30</v>
      </c>
      <c r="D20" s="5" t="s">
        <v>23</v>
      </c>
      <c r="E20" s="7" t="s">
        <v>105</v>
      </c>
    </row>
    <row r="21" spans="1:5" s="6" customFormat="1" ht="95.25" customHeight="1" x14ac:dyDescent="0.25">
      <c r="A21" s="8">
        <v>6666</v>
      </c>
      <c r="B21" s="8" t="s">
        <v>6</v>
      </c>
      <c r="C21" s="8" t="s">
        <v>28</v>
      </c>
      <c r="D21" s="5" t="s">
        <v>8</v>
      </c>
      <c r="E21" s="7" t="s">
        <v>24</v>
      </c>
    </row>
    <row r="22" spans="1:5" s="6" customFormat="1" ht="132" customHeight="1" x14ac:dyDescent="0.25">
      <c r="A22" s="8">
        <v>6667</v>
      </c>
      <c r="B22" s="8" t="s">
        <v>6</v>
      </c>
      <c r="C22" s="8" t="s">
        <v>29</v>
      </c>
      <c r="D22" s="5" t="s">
        <v>10</v>
      </c>
      <c r="E22" s="7" t="s">
        <v>41</v>
      </c>
    </row>
    <row r="23" spans="1:5" ht="45" x14ac:dyDescent="0.25">
      <c r="A23" s="8">
        <v>6673</v>
      </c>
      <c r="B23" s="8" t="s">
        <v>6</v>
      </c>
      <c r="C23" s="8" t="s">
        <v>32</v>
      </c>
      <c r="D23" s="20" t="s">
        <v>25</v>
      </c>
      <c r="E23" s="7" t="s">
        <v>26</v>
      </c>
    </row>
    <row r="24" spans="1:5" ht="61.5" customHeight="1" x14ac:dyDescent="0.25">
      <c r="A24" s="8">
        <v>6674</v>
      </c>
      <c r="B24" s="8" t="s">
        <v>6</v>
      </c>
      <c r="C24" s="8" t="s">
        <v>33</v>
      </c>
      <c r="D24" s="5" t="s">
        <v>9</v>
      </c>
      <c r="E24" s="7" t="s">
        <v>106</v>
      </c>
    </row>
    <row r="25" spans="1:5" ht="75" x14ac:dyDescent="0.25">
      <c r="A25" s="8">
        <v>6678</v>
      </c>
      <c r="B25" s="8" t="s">
        <v>6</v>
      </c>
      <c r="C25" s="8" t="s">
        <v>35</v>
      </c>
      <c r="D25" s="5" t="s">
        <v>18</v>
      </c>
      <c r="E25" s="7" t="s">
        <v>107</v>
      </c>
    </row>
  </sheetData>
  <autoFilter ref="A6:E25" xr:uid="{9B1CC400-3D52-4203-A6E1-2CAE8C6CCD1D}"/>
  <mergeCells count="2">
    <mergeCell ref="A2:E2"/>
    <mergeCell ref="A3:E3"/>
  </mergeCells>
  <phoneticPr fontId="4" type="noConversion"/>
  <pageMargins left="0.70866141732283472" right="0.70866141732283472" top="0.74803149606299213" bottom="0.74803149606299213" header="0.31496062992125984" footer="0.31496062992125984"/>
  <pageSetup paperSize="8" scale="74" fitToHeight="0" orientation="landscape" r:id="rId1"/>
  <headerFooter>
    <oddHeader>&amp;R&amp;P</oddHeader>
    <oddFooter>&amp;L&amp;1#&amp;"Calibri"&amp;10&amp;KA80000Confidentiel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6A896-A43F-40A4-9A12-7120D33F7F48}">
  <sheetPr>
    <pageSetUpPr fitToPage="1"/>
  </sheetPr>
  <dimension ref="A1:AB30"/>
  <sheetViews>
    <sheetView topLeftCell="A4" workbookViewId="0">
      <selection activeCell="E27" sqref="E27"/>
    </sheetView>
  </sheetViews>
  <sheetFormatPr baseColWidth="10" defaultRowHeight="12.75" x14ac:dyDescent="0.2"/>
  <cols>
    <col min="1" max="1" width="13.5703125" style="30" customWidth="1"/>
    <col min="2" max="2" width="3.28515625" style="47" customWidth="1"/>
    <col min="3" max="3" width="3.5703125" style="47" customWidth="1"/>
    <col min="4" max="4" width="7.28515625" style="47" customWidth="1"/>
    <col min="5" max="6" width="3.5703125" style="22" customWidth="1"/>
    <col min="7" max="7" width="7.28515625" style="22" customWidth="1"/>
    <col min="8" max="9" width="3.5703125" style="22" customWidth="1"/>
    <col min="10" max="10" width="7.28515625" style="22" customWidth="1"/>
    <col min="11" max="12" width="3.5703125" style="22" customWidth="1"/>
    <col min="13" max="13" width="7.28515625" style="22" customWidth="1"/>
    <col min="14" max="14" width="12.85546875" style="27" customWidth="1"/>
    <col min="15" max="15" width="3.7109375" style="47" customWidth="1"/>
    <col min="16" max="16" width="4.140625" style="47" customWidth="1"/>
    <col min="17" max="17" width="7.28515625" style="47" customWidth="1"/>
    <col min="18" max="19" width="3.5703125" style="22" customWidth="1"/>
    <col min="20" max="20" width="7.28515625" style="22" customWidth="1"/>
    <col min="21" max="22" width="3.5703125" style="22" customWidth="1"/>
    <col min="23" max="23" width="7.28515625" style="22" customWidth="1"/>
    <col min="24" max="25" width="3.5703125" style="22" customWidth="1"/>
    <col min="26" max="26" width="7.28515625" style="22" customWidth="1"/>
    <col min="27" max="27" width="12.85546875" style="27" customWidth="1"/>
    <col min="28" max="28" width="13.85546875" style="22" customWidth="1"/>
    <col min="29" max="256" width="11.42578125" style="22"/>
    <col min="257" max="257" width="13.5703125" style="22" customWidth="1"/>
    <col min="258" max="258" width="3.28515625" style="22" customWidth="1"/>
    <col min="259" max="259" width="3.5703125" style="22" customWidth="1"/>
    <col min="260" max="260" width="7.28515625" style="22" customWidth="1"/>
    <col min="261" max="262" width="3.5703125" style="22" customWidth="1"/>
    <col min="263" max="263" width="7.28515625" style="22" customWidth="1"/>
    <col min="264" max="265" width="3.5703125" style="22" customWidth="1"/>
    <col min="266" max="266" width="7.28515625" style="22" customWidth="1"/>
    <col min="267" max="268" width="3.5703125" style="22" customWidth="1"/>
    <col min="269" max="269" width="7.28515625" style="22" customWidth="1"/>
    <col min="270" max="270" width="12.85546875" style="22" customWidth="1"/>
    <col min="271" max="271" width="3.7109375" style="22" customWidth="1"/>
    <col min="272" max="272" width="4.140625" style="22" customWidth="1"/>
    <col min="273" max="273" width="7.28515625" style="22" customWidth="1"/>
    <col min="274" max="275" width="3.5703125" style="22" customWidth="1"/>
    <col min="276" max="276" width="7.28515625" style="22" customWidth="1"/>
    <col min="277" max="278" width="3.5703125" style="22" customWidth="1"/>
    <col min="279" max="279" width="7.28515625" style="22" customWidth="1"/>
    <col min="280" max="281" width="3.5703125" style="22" customWidth="1"/>
    <col min="282" max="282" width="7.28515625" style="22" customWidth="1"/>
    <col min="283" max="283" width="12.85546875" style="22" customWidth="1"/>
    <col min="284" max="284" width="13.85546875" style="22" customWidth="1"/>
    <col min="285" max="512" width="11.42578125" style="22"/>
    <col min="513" max="513" width="13.5703125" style="22" customWidth="1"/>
    <col min="514" max="514" width="3.28515625" style="22" customWidth="1"/>
    <col min="515" max="515" width="3.5703125" style="22" customWidth="1"/>
    <col min="516" max="516" width="7.28515625" style="22" customWidth="1"/>
    <col min="517" max="518" width="3.5703125" style="22" customWidth="1"/>
    <col min="519" max="519" width="7.28515625" style="22" customWidth="1"/>
    <col min="520" max="521" width="3.5703125" style="22" customWidth="1"/>
    <col min="522" max="522" width="7.28515625" style="22" customWidth="1"/>
    <col min="523" max="524" width="3.5703125" style="22" customWidth="1"/>
    <col min="525" max="525" width="7.28515625" style="22" customWidth="1"/>
    <col min="526" max="526" width="12.85546875" style="22" customWidth="1"/>
    <col min="527" max="527" width="3.7109375" style="22" customWidth="1"/>
    <col min="528" max="528" width="4.140625" style="22" customWidth="1"/>
    <col min="529" max="529" width="7.28515625" style="22" customWidth="1"/>
    <col min="530" max="531" width="3.5703125" style="22" customWidth="1"/>
    <col min="532" max="532" width="7.28515625" style="22" customWidth="1"/>
    <col min="533" max="534" width="3.5703125" style="22" customWidth="1"/>
    <col min="535" max="535" width="7.28515625" style="22" customWidth="1"/>
    <col min="536" max="537" width="3.5703125" style="22" customWidth="1"/>
    <col min="538" max="538" width="7.28515625" style="22" customWidth="1"/>
    <col min="539" max="539" width="12.85546875" style="22" customWidth="1"/>
    <col min="540" max="540" width="13.85546875" style="22" customWidth="1"/>
    <col min="541" max="768" width="11.42578125" style="22"/>
    <col min="769" max="769" width="13.5703125" style="22" customWidth="1"/>
    <col min="770" max="770" width="3.28515625" style="22" customWidth="1"/>
    <col min="771" max="771" width="3.5703125" style="22" customWidth="1"/>
    <col min="772" max="772" width="7.28515625" style="22" customWidth="1"/>
    <col min="773" max="774" width="3.5703125" style="22" customWidth="1"/>
    <col min="775" max="775" width="7.28515625" style="22" customWidth="1"/>
    <col min="776" max="777" width="3.5703125" style="22" customWidth="1"/>
    <col min="778" max="778" width="7.28515625" style="22" customWidth="1"/>
    <col min="779" max="780" width="3.5703125" style="22" customWidth="1"/>
    <col min="781" max="781" width="7.28515625" style="22" customWidth="1"/>
    <col min="782" max="782" width="12.85546875" style="22" customWidth="1"/>
    <col min="783" max="783" width="3.7109375" style="22" customWidth="1"/>
    <col min="784" max="784" width="4.140625" style="22" customWidth="1"/>
    <col min="785" max="785" width="7.28515625" style="22" customWidth="1"/>
    <col min="786" max="787" width="3.5703125" style="22" customWidth="1"/>
    <col min="788" max="788" width="7.28515625" style="22" customWidth="1"/>
    <col min="789" max="790" width="3.5703125" style="22" customWidth="1"/>
    <col min="791" max="791" width="7.28515625" style="22" customWidth="1"/>
    <col min="792" max="793" width="3.5703125" style="22" customWidth="1"/>
    <col min="794" max="794" width="7.28515625" style="22" customWidth="1"/>
    <col min="795" max="795" width="12.85546875" style="22" customWidth="1"/>
    <col min="796" max="796" width="13.85546875" style="22" customWidth="1"/>
    <col min="797" max="1024" width="11.42578125" style="22"/>
    <col min="1025" max="1025" width="13.5703125" style="22" customWidth="1"/>
    <col min="1026" max="1026" width="3.28515625" style="22" customWidth="1"/>
    <col min="1027" max="1027" width="3.5703125" style="22" customWidth="1"/>
    <col min="1028" max="1028" width="7.28515625" style="22" customWidth="1"/>
    <col min="1029" max="1030" width="3.5703125" style="22" customWidth="1"/>
    <col min="1031" max="1031" width="7.28515625" style="22" customWidth="1"/>
    <col min="1032" max="1033" width="3.5703125" style="22" customWidth="1"/>
    <col min="1034" max="1034" width="7.28515625" style="22" customWidth="1"/>
    <col min="1035" max="1036" width="3.5703125" style="22" customWidth="1"/>
    <col min="1037" max="1037" width="7.28515625" style="22" customWidth="1"/>
    <col min="1038" max="1038" width="12.85546875" style="22" customWidth="1"/>
    <col min="1039" max="1039" width="3.7109375" style="22" customWidth="1"/>
    <col min="1040" max="1040" width="4.140625" style="22" customWidth="1"/>
    <col min="1041" max="1041" width="7.28515625" style="22" customWidth="1"/>
    <col min="1042" max="1043" width="3.5703125" style="22" customWidth="1"/>
    <col min="1044" max="1044" width="7.28515625" style="22" customWidth="1"/>
    <col min="1045" max="1046" width="3.5703125" style="22" customWidth="1"/>
    <col min="1047" max="1047" width="7.28515625" style="22" customWidth="1"/>
    <col min="1048" max="1049" width="3.5703125" style="22" customWidth="1"/>
    <col min="1050" max="1050" width="7.28515625" style="22" customWidth="1"/>
    <col min="1051" max="1051" width="12.85546875" style="22" customWidth="1"/>
    <col min="1052" max="1052" width="13.85546875" style="22" customWidth="1"/>
    <col min="1053" max="1280" width="11.42578125" style="22"/>
    <col min="1281" max="1281" width="13.5703125" style="22" customWidth="1"/>
    <col min="1282" max="1282" width="3.28515625" style="22" customWidth="1"/>
    <col min="1283" max="1283" width="3.5703125" style="22" customWidth="1"/>
    <col min="1284" max="1284" width="7.28515625" style="22" customWidth="1"/>
    <col min="1285" max="1286" width="3.5703125" style="22" customWidth="1"/>
    <col min="1287" max="1287" width="7.28515625" style="22" customWidth="1"/>
    <col min="1288" max="1289" width="3.5703125" style="22" customWidth="1"/>
    <col min="1290" max="1290" width="7.28515625" style="22" customWidth="1"/>
    <col min="1291" max="1292" width="3.5703125" style="22" customWidth="1"/>
    <col min="1293" max="1293" width="7.28515625" style="22" customWidth="1"/>
    <col min="1294" max="1294" width="12.85546875" style="22" customWidth="1"/>
    <col min="1295" max="1295" width="3.7109375" style="22" customWidth="1"/>
    <col min="1296" max="1296" width="4.140625" style="22" customWidth="1"/>
    <col min="1297" max="1297" width="7.28515625" style="22" customWidth="1"/>
    <col min="1298" max="1299" width="3.5703125" style="22" customWidth="1"/>
    <col min="1300" max="1300" width="7.28515625" style="22" customWidth="1"/>
    <col min="1301" max="1302" width="3.5703125" style="22" customWidth="1"/>
    <col min="1303" max="1303" width="7.28515625" style="22" customWidth="1"/>
    <col min="1304" max="1305" width="3.5703125" style="22" customWidth="1"/>
    <col min="1306" max="1306" width="7.28515625" style="22" customWidth="1"/>
    <col min="1307" max="1307" width="12.85546875" style="22" customWidth="1"/>
    <col min="1308" max="1308" width="13.85546875" style="22" customWidth="1"/>
    <col min="1309" max="1536" width="11.42578125" style="22"/>
    <col min="1537" max="1537" width="13.5703125" style="22" customWidth="1"/>
    <col min="1538" max="1538" width="3.28515625" style="22" customWidth="1"/>
    <col min="1539" max="1539" width="3.5703125" style="22" customWidth="1"/>
    <col min="1540" max="1540" width="7.28515625" style="22" customWidth="1"/>
    <col min="1541" max="1542" width="3.5703125" style="22" customWidth="1"/>
    <col min="1543" max="1543" width="7.28515625" style="22" customWidth="1"/>
    <col min="1544" max="1545" width="3.5703125" style="22" customWidth="1"/>
    <col min="1546" max="1546" width="7.28515625" style="22" customWidth="1"/>
    <col min="1547" max="1548" width="3.5703125" style="22" customWidth="1"/>
    <col min="1549" max="1549" width="7.28515625" style="22" customWidth="1"/>
    <col min="1550" max="1550" width="12.85546875" style="22" customWidth="1"/>
    <col min="1551" max="1551" width="3.7109375" style="22" customWidth="1"/>
    <col min="1552" max="1552" width="4.140625" style="22" customWidth="1"/>
    <col min="1553" max="1553" width="7.28515625" style="22" customWidth="1"/>
    <col min="1554" max="1555" width="3.5703125" style="22" customWidth="1"/>
    <col min="1556" max="1556" width="7.28515625" style="22" customWidth="1"/>
    <col min="1557" max="1558" width="3.5703125" style="22" customWidth="1"/>
    <col min="1559" max="1559" width="7.28515625" style="22" customWidth="1"/>
    <col min="1560" max="1561" width="3.5703125" style="22" customWidth="1"/>
    <col min="1562" max="1562" width="7.28515625" style="22" customWidth="1"/>
    <col min="1563" max="1563" width="12.85546875" style="22" customWidth="1"/>
    <col min="1564" max="1564" width="13.85546875" style="22" customWidth="1"/>
    <col min="1565" max="1792" width="11.42578125" style="22"/>
    <col min="1793" max="1793" width="13.5703125" style="22" customWidth="1"/>
    <col min="1794" max="1794" width="3.28515625" style="22" customWidth="1"/>
    <col min="1795" max="1795" width="3.5703125" style="22" customWidth="1"/>
    <col min="1796" max="1796" width="7.28515625" style="22" customWidth="1"/>
    <col min="1797" max="1798" width="3.5703125" style="22" customWidth="1"/>
    <col min="1799" max="1799" width="7.28515625" style="22" customWidth="1"/>
    <col min="1800" max="1801" width="3.5703125" style="22" customWidth="1"/>
    <col min="1802" max="1802" width="7.28515625" style="22" customWidth="1"/>
    <col min="1803" max="1804" width="3.5703125" style="22" customWidth="1"/>
    <col min="1805" max="1805" width="7.28515625" style="22" customWidth="1"/>
    <col min="1806" max="1806" width="12.85546875" style="22" customWidth="1"/>
    <col min="1807" max="1807" width="3.7109375" style="22" customWidth="1"/>
    <col min="1808" max="1808" width="4.140625" style="22" customWidth="1"/>
    <col min="1809" max="1809" width="7.28515625" style="22" customWidth="1"/>
    <col min="1810" max="1811" width="3.5703125" style="22" customWidth="1"/>
    <col min="1812" max="1812" width="7.28515625" style="22" customWidth="1"/>
    <col min="1813" max="1814" width="3.5703125" style="22" customWidth="1"/>
    <col min="1815" max="1815" width="7.28515625" style="22" customWidth="1"/>
    <col min="1816" max="1817" width="3.5703125" style="22" customWidth="1"/>
    <col min="1818" max="1818" width="7.28515625" style="22" customWidth="1"/>
    <col min="1819" max="1819" width="12.85546875" style="22" customWidth="1"/>
    <col min="1820" max="1820" width="13.85546875" style="22" customWidth="1"/>
    <col min="1821" max="2048" width="11.42578125" style="22"/>
    <col min="2049" max="2049" width="13.5703125" style="22" customWidth="1"/>
    <col min="2050" max="2050" width="3.28515625" style="22" customWidth="1"/>
    <col min="2051" max="2051" width="3.5703125" style="22" customWidth="1"/>
    <col min="2052" max="2052" width="7.28515625" style="22" customWidth="1"/>
    <col min="2053" max="2054" width="3.5703125" style="22" customWidth="1"/>
    <col min="2055" max="2055" width="7.28515625" style="22" customWidth="1"/>
    <col min="2056" max="2057" width="3.5703125" style="22" customWidth="1"/>
    <col min="2058" max="2058" width="7.28515625" style="22" customWidth="1"/>
    <col min="2059" max="2060" width="3.5703125" style="22" customWidth="1"/>
    <col min="2061" max="2061" width="7.28515625" style="22" customWidth="1"/>
    <col min="2062" max="2062" width="12.85546875" style="22" customWidth="1"/>
    <col min="2063" max="2063" width="3.7109375" style="22" customWidth="1"/>
    <col min="2064" max="2064" width="4.140625" style="22" customWidth="1"/>
    <col min="2065" max="2065" width="7.28515625" style="22" customWidth="1"/>
    <col min="2066" max="2067" width="3.5703125" style="22" customWidth="1"/>
    <col min="2068" max="2068" width="7.28515625" style="22" customWidth="1"/>
    <col min="2069" max="2070" width="3.5703125" style="22" customWidth="1"/>
    <col min="2071" max="2071" width="7.28515625" style="22" customWidth="1"/>
    <col min="2072" max="2073" width="3.5703125" style="22" customWidth="1"/>
    <col min="2074" max="2074" width="7.28515625" style="22" customWidth="1"/>
    <col min="2075" max="2075" width="12.85546875" style="22" customWidth="1"/>
    <col min="2076" max="2076" width="13.85546875" style="22" customWidth="1"/>
    <col min="2077" max="2304" width="11.42578125" style="22"/>
    <col min="2305" max="2305" width="13.5703125" style="22" customWidth="1"/>
    <col min="2306" max="2306" width="3.28515625" style="22" customWidth="1"/>
    <col min="2307" max="2307" width="3.5703125" style="22" customWidth="1"/>
    <col min="2308" max="2308" width="7.28515625" style="22" customWidth="1"/>
    <col min="2309" max="2310" width="3.5703125" style="22" customWidth="1"/>
    <col min="2311" max="2311" width="7.28515625" style="22" customWidth="1"/>
    <col min="2312" max="2313" width="3.5703125" style="22" customWidth="1"/>
    <col min="2314" max="2314" width="7.28515625" style="22" customWidth="1"/>
    <col min="2315" max="2316" width="3.5703125" style="22" customWidth="1"/>
    <col min="2317" max="2317" width="7.28515625" style="22" customWidth="1"/>
    <col min="2318" max="2318" width="12.85546875" style="22" customWidth="1"/>
    <col min="2319" max="2319" width="3.7109375" style="22" customWidth="1"/>
    <col min="2320" max="2320" width="4.140625" style="22" customWidth="1"/>
    <col min="2321" max="2321" width="7.28515625" style="22" customWidth="1"/>
    <col min="2322" max="2323" width="3.5703125" style="22" customWidth="1"/>
    <col min="2324" max="2324" width="7.28515625" style="22" customWidth="1"/>
    <col min="2325" max="2326" width="3.5703125" style="22" customWidth="1"/>
    <col min="2327" max="2327" width="7.28515625" style="22" customWidth="1"/>
    <col min="2328" max="2329" width="3.5703125" style="22" customWidth="1"/>
    <col min="2330" max="2330" width="7.28515625" style="22" customWidth="1"/>
    <col min="2331" max="2331" width="12.85546875" style="22" customWidth="1"/>
    <col min="2332" max="2332" width="13.85546875" style="22" customWidth="1"/>
    <col min="2333" max="2560" width="11.42578125" style="22"/>
    <col min="2561" max="2561" width="13.5703125" style="22" customWidth="1"/>
    <col min="2562" max="2562" width="3.28515625" style="22" customWidth="1"/>
    <col min="2563" max="2563" width="3.5703125" style="22" customWidth="1"/>
    <col min="2564" max="2564" width="7.28515625" style="22" customWidth="1"/>
    <col min="2565" max="2566" width="3.5703125" style="22" customWidth="1"/>
    <col min="2567" max="2567" width="7.28515625" style="22" customWidth="1"/>
    <col min="2568" max="2569" width="3.5703125" style="22" customWidth="1"/>
    <col min="2570" max="2570" width="7.28515625" style="22" customWidth="1"/>
    <col min="2571" max="2572" width="3.5703125" style="22" customWidth="1"/>
    <col min="2573" max="2573" width="7.28515625" style="22" customWidth="1"/>
    <col min="2574" max="2574" width="12.85546875" style="22" customWidth="1"/>
    <col min="2575" max="2575" width="3.7109375" style="22" customWidth="1"/>
    <col min="2576" max="2576" width="4.140625" style="22" customWidth="1"/>
    <col min="2577" max="2577" width="7.28515625" style="22" customWidth="1"/>
    <col min="2578" max="2579" width="3.5703125" style="22" customWidth="1"/>
    <col min="2580" max="2580" width="7.28515625" style="22" customWidth="1"/>
    <col min="2581" max="2582" width="3.5703125" style="22" customWidth="1"/>
    <col min="2583" max="2583" width="7.28515625" style="22" customWidth="1"/>
    <col min="2584" max="2585" width="3.5703125" style="22" customWidth="1"/>
    <col min="2586" max="2586" width="7.28515625" style="22" customWidth="1"/>
    <col min="2587" max="2587" width="12.85546875" style="22" customWidth="1"/>
    <col min="2588" max="2588" width="13.85546875" style="22" customWidth="1"/>
    <col min="2589" max="2816" width="11.42578125" style="22"/>
    <col min="2817" max="2817" width="13.5703125" style="22" customWidth="1"/>
    <col min="2818" max="2818" width="3.28515625" style="22" customWidth="1"/>
    <col min="2819" max="2819" width="3.5703125" style="22" customWidth="1"/>
    <col min="2820" max="2820" width="7.28515625" style="22" customWidth="1"/>
    <col min="2821" max="2822" width="3.5703125" style="22" customWidth="1"/>
    <col min="2823" max="2823" width="7.28515625" style="22" customWidth="1"/>
    <col min="2824" max="2825" width="3.5703125" style="22" customWidth="1"/>
    <col min="2826" max="2826" width="7.28515625" style="22" customWidth="1"/>
    <col min="2827" max="2828" width="3.5703125" style="22" customWidth="1"/>
    <col min="2829" max="2829" width="7.28515625" style="22" customWidth="1"/>
    <col min="2830" max="2830" width="12.85546875" style="22" customWidth="1"/>
    <col min="2831" max="2831" width="3.7109375" style="22" customWidth="1"/>
    <col min="2832" max="2832" width="4.140625" style="22" customWidth="1"/>
    <col min="2833" max="2833" width="7.28515625" style="22" customWidth="1"/>
    <col min="2834" max="2835" width="3.5703125" style="22" customWidth="1"/>
    <col min="2836" max="2836" width="7.28515625" style="22" customWidth="1"/>
    <col min="2837" max="2838" width="3.5703125" style="22" customWidth="1"/>
    <col min="2839" max="2839" width="7.28515625" style="22" customWidth="1"/>
    <col min="2840" max="2841" width="3.5703125" style="22" customWidth="1"/>
    <col min="2842" max="2842" width="7.28515625" style="22" customWidth="1"/>
    <col min="2843" max="2843" width="12.85546875" style="22" customWidth="1"/>
    <col min="2844" max="2844" width="13.85546875" style="22" customWidth="1"/>
    <col min="2845" max="3072" width="11.42578125" style="22"/>
    <col min="3073" max="3073" width="13.5703125" style="22" customWidth="1"/>
    <col min="3074" max="3074" width="3.28515625" style="22" customWidth="1"/>
    <col min="3075" max="3075" width="3.5703125" style="22" customWidth="1"/>
    <col min="3076" max="3076" width="7.28515625" style="22" customWidth="1"/>
    <col min="3077" max="3078" width="3.5703125" style="22" customWidth="1"/>
    <col min="3079" max="3079" width="7.28515625" style="22" customWidth="1"/>
    <col min="3080" max="3081" width="3.5703125" style="22" customWidth="1"/>
    <col min="3082" max="3082" width="7.28515625" style="22" customWidth="1"/>
    <col min="3083" max="3084" width="3.5703125" style="22" customWidth="1"/>
    <col min="3085" max="3085" width="7.28515625" style="22" customWidth="1"/>
    <col min="3086" max="3086" width="12.85546875" style="22" customWidth="1"/>
    <col min="3087" max="3087" width="3.7109375" style="22" customWidth="1"/>
    <col min="3088" max="3088" width="4.140625" style="22" customWidth="1"/>
    <col min="3089" max="3089" width="7.28515625" style="22" customWidth="1"/>
    <col min="3090" max="3091" width="3.5703125" style="22" customWidth="1"/>
    <col min="3092" max="3092" width="7.28515625" style="22" customWidth="1"/>
    <col min="3093" max="3094" width="3.5703125" style="22" customWidth="1"/>
    <col min="3095" max="3095" width="7.28515625" style="22" customWidth="1"/>
    <col min="3096" max="3097" width="3.5703125" style="22" customWidth="1"/>
    <col min="3098" max="3098" width="7.28515625" style="22" customWidth="1"/>
    <col min="3099" max="3099" width="12.85546875" style="22" customWidth="1"/>
    <col min="3100" max="3100" width="13.85546875" style="22" customWidth="1"/>
    <col min="3101" max="3328" width="11.42578125" style="22"/>
    <col min="3329" max="3329" width="13.5703125" style="22" customWidth="1"/>
    <col min="3330" max="3330" width="3.28515625" style="22" customWidth="1"/>
    <col min="3331" max="3331" width="3.5703125" style="22" customWidth="1"/>
    <col min="3332" max="3332" width="7.28515625" style="22" customWidth="1"/>
    <col min="3333" max="3334" width="3.5703125" style="22" customWidth="1"/>
    <col min="3335" max="3335" width="7.28515625" style="22" customWidth="1"/>
    <col min="3336" max="3337" width="3.5703125" style="22" customWidth="1"/>
    <col min="3338" max="3338" width="7.28515625" style="22" customWidth="1"/>
    <col min="3339" max="3340" width="3.5703125" style="22" customWidth="1"/>
    <col min="3341" max="3341" width="7.28515625" style="22" customWidth="1"/>
    <col min="3342" max="3342" width="12.85546875" style="22" customWidth="1"/>
    <col min="3343" max="3343" width="3.7109375" style="22" customWidth="1"/>
    <col min="3344" max="3344" width="4.140625" style="22" customWidth="1"/>
    <col min="3345" max="3345" width="7.28515625" style="22" customWidth="1"/>
    <col min="3346" max="3347" width="3.5703125" style="22" customWidth="1"/>
    <col min="3348" max="3348" width="7.28515625" style="22" customWidth="1"/>
    <col min="3349" max="3350" width="3.5703125" style="22" customWidth="1"/>
    <col min="3351" max="3351" width="7.28515625" style="22" customWidth="1"/>
    <col min="3352" max="3353" width="3.5703125" style="22" customWidth="1"/>
    <col min="3354" max="3354" width="7.28515625" style="22" customWidth="1"/>
    <col min="3355" max="3355" width="12.85546875" style="22" customWidth="1"/>
    <col min="3356" max="3356" width="13.85546875" style="22" customWidth="1"/>
    <col min="3357" max="3584" width="11.42578125" style="22"/>
    <col min="3585" max="3585" width="13.5703125" style="22" customWidth="1"/>
    <col min="3586" max="3586" width="3.28515625" style="22" customWidth="1"/>
    <col min="3587" max="3587" width="3.5703125" style="22" customWidth="1"/>
    <col min="3588" max="3588" width="7.28515625" style="22" customWidth="1"/>
    <col min="3589" max="3590" width="3.5703125" style="22" customWidth="1"/>
    <col min="3591" max="3591" width="7.28515625" style="22" customWidth="1"/>
    <col min="3592" max="3593" width="3.5703125" style="22" customWidth="1"/>
    <col min="3594" max="3594" width="7.28515625" style="22" customWidth="1"/>
    <col min="3595" max="3596" width="3.5703125" style="22" customWidth="1"/>
    <col min="3597" max="3597" width="7.28515625" style="22" customWidth="1"/>
    <col min="3598" max="3598" width="12.85546875" style="22" customWidth="1"/>
    <col min="3599" max="3599" width="3.7109375" style="22" customWidth="1"/>
    <col min="3600" max="3600" width="4.140625" style="22" customWidth="1"/>
    <col min="3601" max="3601" width="7.28515625" style="22" customWidth="1"/>
    <col min="3602" max="3603" width="3.5703125" style="22" customWidth="1"/>
    <col min="3604" max="3604" width="7.28515625" style="22" customWidth="1"/>
    <col min="3605" max="3606" width="3.5703125" style="22" customWidth="1"/>
    <col min="3607" max="3607" width="7.28515625" style="22" customWidth="1"/>
    <col min="3608" max="3609" width="3.5703125" style="22" customWidth="1"/>
    <col min="3610" max="3610" width="7.28515625" style="22" customWidth="1"/>
    <col min="3611" max="3611" width="12.85546875" style="22" customWidth="1"/>
    <col min="3612" max="3612" width="13.85546875" style="22" customWidth="1"/>
    <col min="3613" max="3840" width="11.42578125" style="22"/>
    <col min="3841" max="3841" width="13.5703125" style="22" customWidth="1"/>
    <col min="3842" max="3842" width="3.28515625" style="22" customWidth="1"/>
    <col min="3843" max="3843" width="3.5703125" style="22" customWidth="1"/>
    <col min="3844" max="3844" width="7.28515625" style="22" customWidth="1"/>
    <col min="3845" max="3846" width="3.5703125" style="22" customWidth="1"/>
    <col min="3847" max="3847" width="7.28515625" style="22" customWidth="1"/>
    <col min="3848" max="3849" width="3.5703125" style="22" customWidth="1"/>
    <col min="3850" max="3850" width="7.28515625" style="22" customWidth="1"/>
    <col min="3851" max="3852" width="3.5703125" style="22" customWidth="1"/>
    <col min="3853" max="3853" width="7.28515625" style="22" customWidth="1"/>
    <col min="3854" max="3854" width="12.85546875" style="22" customWidth="1"/>
    <col min="3855" max="3855" width="3.7109375" style="22" customWidth="1"/>
    <col min="3856" max="3856" width="4.140625" style="22" customWidth="1"/>
    <col min="3857" max="3857" width="7.28515625" style="22" customWidth="1"/>
    <col min="3858" max="3859" width="3.5703125" style="22" customWidth="1"/>
    <col min="3860" max="3860" width="7.28515625" style="22" customWidth="1"/>
    <col min="3861" max="3862" width="3.5703125" style="22" customWidth="1"/>
    <col min="3863" max="3863" width="7.28515625" style="22" customWidth="1"/>
    <col min="3864" max="3865" width="3.5703125" style="22" customWidth="1"/>
    <col min="3866" max="3866" width="7.28515625" style="22" customWidth="1"/>
    <col min="3867" max="3867" width="12.85546875" style="22" customWidth="1"/>
    <col min="3868" max="3868" width="13.85546875" style="22" customWidth="1"/>
    <col min="3869" max="4096" width="11.42578125" style="22"/>
    <col min="4097" max="4097" width="13.5703125" style="22" customWidth="1"/>
    <col min="4098" max="4098" width="3.28515625" style="22" customWidth="1"/>
    <col min="4099" max="4099" width="3.5703125" style="22" customWidth="1"/>
    <col min="4100" max="4100" width="7.28515625" style="22" customWidth="1"/>
    <col min="4101" max="4102" width="3.5703125" style="22" customWidth="1"/>
    <col min="4103" max="4103" width="7.28515625" style="22" customWidth="1"/>
    <col min="4104" max="4105" width="3.5703125" style="22" customWidth="1"/>
    <col min="4106" max="4106" width="7.28515625" style="22" customWidth="1"/>
    <col min="4107" max="4108" width="3.5703125" style="22" customWidth="1"/>
    <col min="4109" max="4109" width="7.28515625" style="22" customWidth="1"/>
    <col min="4110" max="4110" width="12.85546875" style="22" customWidth="1"/>
    <col min="4111" max="4111" width="3.7109375" style="22" customWidth="1"/>
    <col min="4112" max="4112" width="4.140625" style="22" customWidth="1"/>
    <col min="4113" max="4113" width="7.28515625" style="22" customWidth="1"/>
    <col min="4114" max="4115" width="3.5703125" style="22" customWidth="1"/>
    <col min="4116" max="4116" width="7.28515625" style="22" customWidth="1"/>
    <col min="4117" max="4118" width="3.5703125" style="22" customWidth="1"/>
    <col min="4119" max="4119" width="7.28515625" style="22" customWidth="1"/>
    <col min="4120" max="4121" width="3.5703125" style="22" customWidth="1"/>
    <col min="4122" max="4122" width="7.28515625" style="22" customWidth="1"/>
    <col min="4123" max="4123" width="12.85546875" style="22" customWidth="1"/>
    <col min="4124" max="4124" width="13.85546875" style="22" customWidth="1"/>
    <col min="4125" max="4352" width="11.42578125" style="22"/>
    <col min="4353" max="4353" width="13.5703125" style="22" customWidth="1"/>
    <col min="4354" max="4354" width="3.28515625" style="22" customWidth="1"/>
    <col min="4355" max="4355" width="3.5703125" style="22" customWidth="1"/>
    <col min="4356" max="4356" width="7.28515625" style="22" customWidth="1"/>
    <col min="4357" max="4358" width="3.5703125" style="22" customWidth="1"/>
    <col min="4359" max="4359" width="7.28515625" style="22" customWidth="1"/>
    <col min="4360" max="4361" width="3.5703125" style="22" customWidth="1"/>
    <col min="4362" max="4362" width="7.28515625" style="22" customWidth="1"/>
    <col min="4363" max="4364" width="3.5703125" style="22" customWidth="1"/>
    <col min="4365" max="4365" width="7.28515625" style="22" customWidth="1"/>
    <col min="4366" max="4366" width="12.85546875" style="22" customWidth="1"/>
    <col min="4367" max="4367" width="3.7109375" style="22" customWidth="1"/>
    <col min="4368" max="4368" width="4.140625" style="22" customWidth="1"/>
    <col min="4369" max="4369" width="7.28515625" style="22" customWidth="1"/>
    <col min="4370" max="4371" width="3.5703125" style="22" customWidth="1"/>
    <col min="4372" max="4372" width="7.28515625" style="22" customWidth="1"/>
    <col min="4373" max="4374" width="3.5703125" style="22" customWidth="1"/>
    <col min="4375" max="4375" width="7.28515625" style="22" customWidth="1"/>
    <col min="4376" max="4377" width="3.5703125" style="22" customWidth="1"/>
    <col min="4378" max="4378" width="7.28515625" style="22" customWidth="1"/>
    <col min="4379" max="4379" width="12.85546875" style="22" customWidth="1"/>
    <col min="4380" max="4380" width="13.85546875" style="22" customWidth="1"/>
    <col min="4381" max="4608" width="11.42578125" style="22"/>
    <col min="4609" max="4609" width="13.5703125" style="22" customWidth="1"/>
    <col min="4610" max="4610" width="3.28515625" style="22" customWidth="1"/>
    <col min="4611" max="4611" width="3.5703125" style="22" customWidth="1"/>
    <col min="4612" max="4612" width="7.28515625" style="22" customWidth="1"/>
    <col min="4613" max="4614" width="3.5703125" style="22" customWidth="1"/>
    <col min="4615" max="4615" width="7.28515625" style="22" customWidth="1"/>
    <col min="4616" max="4617" width="3.5703125" style="22" customWidth="1"/>
    <col min="4618" max="4618" width="7.28515625" style="22" customWidth="1"/>
    <col min="4619" max="4620" width="3.5703125" style="22" customWidth="1"/>
    <col min="4621" max="4621" width="7.28515625" style="22" customWidth="1"/>
    <col min="4622" max="4622" width="12.85546875" style="22" customWidth="1"/>
    <col min="4623" max="4623" width="3.7109375" style="22" customWidth="1"/>
    <col min="4624" max="4624" width="4.140625" style="22" customWidth="1"/>
    <col min="4625" max="4625" width="7.28515625" style="22" customWidth="1"/>
    <col min="4626" max="4627" width="3.5703125" style="22" customWidth="1"/>
    <col min="4628" max="4628" width="7.28515625" style="22" customWidth="1"/>
    <col min="4629" max="4630" width="3.5703125" style="22" customWidth="1"/>
    <col min="4631" max="4631" width="7.28515625" style="22" customWidth="1"/>
    <col min="4632" max="4633" width="3.5703125" style="22" customWidth="1"/>
    <col min="4634" max="4634" width="7.28515625" style="22" customWidth="1"/>
    <col min="4635" max="4635" width="12.85546875" style="22" customWidth="1"/>
    <col min="4636" max="4636" width="13.85546875" style="22" customWidth="1"/>
    <col min="4637" max="4864" width="11.42578125" style="22"/>
    <col min="4865" max="4865" width="13.5703125" style="22" customWidth="1"/>
    <col min="4866" max="4866" width="3.28515625" style="22" customWidth="1"/>
    <col min="4867" max="4867" width="3.5703125" style="22" customWidth="1"/>
    <col min="4868" max="4868" width="7.28515625" style="22" customWidth="1"/>
    <col min="4869" max="4870" width="3.5703125" style="22" customWidth="1"/>
    <col min="4871" max="4871" width="7.28515625" style="22" customWidth="1"/>
    <col min="4872" max="4873" width="3.5703125" style="22" customWidth="1"/>
    <col min="4874" max="4874" width="7.28515625" style="22" customWidth="1"/>
    <col min="4875" max="4876" width="3.5703125" style="22" customWidth="1"/>
    <col min="4877" max="4877" width="7.28515625" style="22" customWidth="1"/>
    <col min="4878" max="4878" width="12.85546875" style="22" customWidth="1"/>
    <col min="4879" max="4879" width="3.7109375" style="22" customWidth="1"/>
    <col min="4880" max="4880" width="4.140625" style="22" customWidth="1"/>
    <col min="4881" max="4881" width="7.28515625" style="22" customWidth="1"/>
    <col min="4882" max="4883" width="3.5703125" style="22" customWidth="1"/>
    <col min="4884" max="4884" width="7.28515625" style="22" customWidth="1"/>
    <col min="4885" max="4886" width="3.5703125" style="22" customWidth="1"/>
    <col min="4887" max="4887" width="7.28515625" style="22" customWidth="1"/>
    <col min="4888" max="4889" width="3.5703125" style="22" customWidth="1"/>
    <col min="4890" max="4890" width="7.28515625" style="22" customWidth="1"/>
    <col min="4891" max="4891" width="12.85546875" style="22" customWidth="1"/>
    <col min="4892" max="4892" width="13.85546875" style="22" customWidth="1"/>
    <col min="4893" max="5120" width="11.42578125" style="22"/>
    <col min="5121" max="5121" width="13.5703125" style="22" customWidth="1"/>
    <col min="5122" max="5122" width="3.28515625" style="22" customWidth="1"/>
    <col min="5123" max="5123" width="3.5703125" style="22" customWidth="1"/>
    <col min="5124" max="5124" width="7.28515625" style="22" customWidth="1"/>
    <col min="5125" max="5126" width="3.5703125" style="22" customWidth="1"/>
    <col min="5127" max="5127" width="7.28515625" style="22" customWidth="1"/>
    <col min="5128" max="5129" width="3.5703125" style="22" customWidth="1"/>
    <col min="5130" max="5130" width="7.28515625" style="22" customWidth="1"/>
    <col min="5131" max="5132" width="3.5703125" style="22" customWidth="1"/>
    <col min="5133" max="5133" width="7.28515625" style="22" customWidth="1"/>
    <col min="5134" max="5134" width="12.85546875" style="22" customWidth="1"/>
    <col min="5135" max="5135" width="3.7109375" style="22" customWidth="1"/>
    <col min="5136" max="5136" width="4.140625" style="22" customWidth="1"/>
    <col min="5137" max="5137" width="7.28515625" style="22" customWidth="1"/>
    <col min="5138" max="5139" width="3.5703125" style="22" customWidth="1"/>
    <col min="5140" max="5140" width="7.28515625" style="22" customWidth="1"/>
    <col min="5141" max="5142" width="3.5703125" style="22" customWidth="1"/>
    <col min="5143" max="5143" width="7.28515625" style="22" customWidth="1"/>
    <col min="5144" max="5145" width="3.5703125" style="22" customWidth="1"/>
    <col min="5146" max="5146" width="7.28515625" style="22" customWidth="1"/>
    <col min="5147" max="5147" width="12.85546875" style="22" customWidth="1"/>
    <col min="5148" max="5148" width="13.85546875" style="22" customWidth="1"/>
    <col min="5149" max="5376" width="11.42578125" style="22"/>
    <col min="5377" max="5377" width="13.5703125" style="22" customWidth="1"/>
    <col min="5378" max="5378" width="3.28515625" style="22" customWidth="1"/>
    <col min="5379" max="5379" width="3.5703125" style="22" customWidth="1"/>
    <col min="5380" max="5380" width="7.28515625" style="22" customWidth="1"/>
    <col min="5381" max="5382" width="3.5703125" style="22" customWidth="1"/>
    <col min="5383" max="5383" width="7.28515625" style="22" customWidth="1"/>
    <col min="5384" max="5385" width="3.5703125" style="22" customWidth="1"/>
    <col min="5386" max="5386" width="7.28515625" style="22" customWidth="1"/>
    <col min="5387" max="5388" width="3.5703125" style="22" customWidth="1"/>
    <col min="5389" max="5389" width="7.28515625" style="22" customWidth="1"/>
    <col min="5390" max="5390" width="12.85546875" style="22" customWidth="1"/>
    <col min="5391" max="5391" width="3.7109375" style="22" customWidth="1"/>
    <col min="5392" max="5392" width="4.140625" style="22" customWidth="1"/>
    <col min="5393" max="5393" width="7.28515625" style="22" customWidth="1"/>
    <col min="5394" max="5395" width="3.5703125" style="22" customWidth="1"/>
    <col min="5396" max="5396" width="7.28515625" style="22" customWidth="1"/>
    <col min="5397" max="5398" width="3.5703125" style="22" customWidth="1"/>
    <col min="5399" max="5399" width="7.28515625" style="22" customWidth="1"/>
    <col min="5400" max="5401" width="3.5703125" style="22" customWidth="1"/>
    <col min="5402" max="5402" width="7.28515625" style="22" customWidth="1"/>
    <col min="5403" max="5403" width="12.85546875" style="22" customWidth="1"/>
    <col min="5404" max="5404" width="13.85546875" style="22" customWidth="1"/>
    <col min="5405" max="5632" width="11.42578125" style="22"/>
    <col min="5633" max="5633" width="13.5703125" style="22" customWidth="1"/>
    <col min="5634" max="5634" width="3.28515625" style="22" customWidth="1"/>
    <col min="5635" max="5635" width="3.5703125" style="22" customWidth="1"/>
    <col min="5636" max="5636" width="7.28515625" style="22" customWidth="1"/>
    <col min="5637" max="5638" width="3.5703125" style="22" customWidth="1"/>
    <col min="5639" max="5639" width="7.28515625" style="22" customWidth="1"/>
    <col min="5640" max="5641" width="3.5703125" style="22" customWidth="1"/>
    <col min="5642" max="5642" width="7.28515625" style="22" customWidth="1"/>
    <col min="5643" max="5644" width="3.5703125" style="22" customWidth="1"/>
    <col min="5645" max="5645" width="7.28515625" style="22" customWidth="1"/>
    <col min="5646" max="5646" width="12.85546875" style="22" customWidth="1"/>
    <col min="5647" max="5647" width="3.7109375" style="22" customWidth="1"/>
    <col min="5648" max="5648" width="4.140625" style="22" customWidth="1"/>
    <col min="5649" max="5649" width="7.28515625" style="22" customWidth="1"/>
    <col min="5650" max="5651" width="3.5703125" style="22" customWidth="1"/>
    <col min="5652" max="5652" width="7.28515625" style="22" customWidth="1"/>
    <col min="5653" max="5654" width="3.5703125" style="22" customWidth="1"/>
    <col min="5655" max="5655" width="7.28515625" style="22" customWidth="1"/>
    <col min="5656" max="5657" width="3.5703125" style="22" customWidth="1"/>
    <col min="5658" max="5658" width="7.28515625" style="22" customWidth="1"/>
    <col min="5659" max="5659" width="12.85546875" style="22" customWidth="1"/>
    <col min="5660" max="5660" width="13.85546875" style="22" customWidth="1"/>
    <col min="5661" max="5888" width="11.42578125" style="22"/>
    <col min="5889" max="5889" width="13.5703125" style="22" customWidth="1"/>
    <col min="5890" max="5890" width="3.28515625" style="22" customWidth="1"/>
    <col min="5891" max="5891" width="3.5703125" style="22" customWidth="1"/>
    <col min="5892" max="5892" width="7.28515625" style="22" customWidth="1"/>
    <col min="5893" max="5894" width="3.5703125" style="22" customWidth="1"/>
    <col min="5895" max="5895" width="7.28515625" style="22" customWidth="1"/>
    <col min="5896" max="5897" width="3.5703125" style="22" customWidth="1"/>
    <col min="5898" max="5898" width="7.28515625" style="22" customWidth="1"/>
    <col min="5899" max="5900" width="3.5703125" style="22" customWidth="1"/>
    <col min="5901" max="5901" width="7.28515625" style="22" customWidth="1"/>
    <col min="5902" max="5902" width="12.85546875" style="22" customWidth="1"/>
    <col min="5903" max="5903" width="3.7109375" style="22" customWidth="1"/>
    <col min="5904" max="5904" width="4.140625" style="22" customWidth="1"/>
    <col min="5905" max="5905" width="7.28515625" style="22" customWidth="1"/>
    <col min="5906" max="5907" width="3.5703125" style="22" customWidth="1"/>
    <col min="5908" max="5908" width="7.28515625" style="22" customWidth="1"/>
    <col min="5909" max="5910" width="3.5703125" style="22" customWidth="1"/>
    <col min="5911" max="5911" width="7.28515625" style="22" customWidth="1"/>
    <col min="5912" max="5913" width="3.5703125" style="22" customWidth="1"/>
    <col min="5914" max="5914" width="7.28515625" style="22" customWidth="1"/>
    <col min="5915" max="5915" width="12.85546875" style="22" customWidth="1"/>
    <col min="5916" max="5916" width="13.85546875" style="22" customWidth="1"/>
    <col min="5917" max="6144" width="11.42578125" style="22"/>
    <col min="6145" max="6145" width="13.5703125" style="22" customWidth="1"/>
    <col min="6146" max="6146" width="3.28515625" style="22" customWidth="1"/>
    <col min="6147" max="6147" width="3.5703125" style="22" customWidth="1"/>
    <col min="6148" max="6148" width="7.28515625" style="22" customWidth="1"/>
    <col min="6149" max="6150" width="3.5703125" style="22" customWidth="1"/>
    <col min="6151" max="6151" width="7.28515625" style="22" customWidth="1"/>
    <col min="6152" max="6153" width="3.5703125" style="22" customWidth="1"/>
    <col min="6154" max="6154" width="7.28515625" style="22" customWidth="1"/>
    <col min="6155" max="6156" width="3.5703125" style="22" customWidth="1"/>
    <col min="6157" max="6157" width="7.28515625" style="22" customWidth="1"/>
    <col min="6158" max="6158" width="12.85546875" style="22" customWidth="1"/>
    <col min="6159" max="6159" width="3.7109375" style="22" customWidth="1"/>
    <col min="6160" max="6160" width="4.140625" style="22" customWidth="1"/>
    <col min="6161" max="6161" width="7.28515625" style="22" customWidth="1"/>
    <col min="6162" max="6163" width="3.5703125" style="22" customWidth="1"/>
    <col min="6164" max="6164" width="7.28515625" style="22" customWidth="1"/>
    <col min="6165" max="6166" width="3.5703125" style="22" customWidth="1"/>
    <col min="6167" max="6167" width="7.28515625" style="22" customWidth="1"/>
    <col min="6168" max="6169" width="3.5703125" style="22" customWidth="1"/>
    <col min="6170" max="6170" width="7.28515625" style="22" customWidth="1"/>
    <col min="6171" max="6171" width="12.85546875" style="22" customWidth="1"/>
    <col min="6172" max="6172" width="13.85546875" style="22" customWidth="1"/>
    <col min="6173" max="6400" width="11.42578125" style="22"/>
    <col min="6401" max="6401" width="13.5703125" style="22" customWidth="1"/>
    <col min="6402" max="6402" width="3.28515625" style="22" customWidth="1"/>
    <col min="6403" max="6403" width="3.5703125" style="22" customWidth="1"/>
    <col min="6404" max="6404" width="7.28515625" style="22" customWidth="1"/>
    <col min="6405" max="6406" width="3.5703125" style="22" customWidth="1"/>
    <col min="6407" max="6407" width="7.28515625" style="22" customWidth="1"/>
    <col min="6408" max="6409" width="3.5703125" style="22" customWidth="1"/>
    <col min="6410" max="6410" width="7.28515625" style="22" customWidth="1"/>
    <col min="6411" max="6412" width="3.5703125" style="22" customWidth="1"/>
    <col min="6413" max="6413" width="7.28515625" style="22" customWidth="1"/>
    <col min="6414" max="6414" width="12.85546875" style="22" customWidth="1"/>
    <col min="6415" max="6415" width="3.7109375" style="22" customWidth="1"/>
    <col min="6416" max="6416" width="4.140625" style="22" customWidth="1"/>
    <col min="6417" max="6417" width="7.28515625" style="22" customWidth="1"/>
    <col min="6418" max="6419" width="3.5703125" style="22" customWidth="1"/>
    <col min="6420" max="6420" width="7.28515625" style="22" customWidth="1"/>
    <col min="6421" max="6422" width="3.5703125" style="22" customWidth="1"/>
    <col min="6423" max="6423" width="7.28515625" style="22" customWidth="1"/>
    <col min="6424" max="6425" width="3.5703125" style="22" customWidth="1"/>
    <col min="6426" max="6426" width="7.28515625" style="22" customWidth="1"/>
    <col min="6427" max="6427" width="12.85546875" style="22" customWidth="1"/>
    <col min="6428" max="6428" width="13.85546875" style="22" customWidth="1"/>
    <col min="6429" max="6656" width="11.42578125" style="22"/>
    <col min="6657" max="6657" width="13.5703125" style="22" customWidth="1"/>
    <col min="6658" max="6658" width="3.28515625" style="22" customWidth="1"/>
    <col min="6659" max="6659" width="3.5703125" style="22" customWidth="1"/>
    <col min="6660" max="6660" width="7.28515625" style="22" customWidth="1"/>
    <col min="6661" max="6662" width="3.5703125" style="22" customWidth="1"/>
    <col min="6663" max="6663" width="7.28515625" style="22" customWidth="1"/>
    <col min="6664" max="6665" width="3.5703125" style="22" customWidth="1"/>
    <col min="6666" max="6666" width="7.28515625" style="22" customWidth="1"/>
    <col min="6667" max="6668" width="3.5703125" style="22" customWidth="1"/>
    <col min="6669" max="6669" width="7.28515625" style="22" customWidth="1"/>
    <col min="6670" max="6670" width="12.85546875" style="22" customWidth="1"/>
    <col min="6671" max="6671" width="3.7109375" style="22" customWidth="1"/>
    <col min="6672" max="6672" width="4.140625" style="22" customWidth="1"/>
    <col min="6673" max="6673" width="7.28515625" style="22" customWidth="1"/>
    <col min="6674" max="6675" width="3.5703125" style="22" customWidth="1"/>
    <col min="6676" max="6676" width="7.28515625" style="22" customWidth="1"/>
    <col min="6677" max="6678" width="3.5703125" style="22" customWidth="1"/>
    <col min="6679" max="6679" width="7.28515625" style="22" customWidth="1"/>
    <col min="6680" max="6681" width="3.5703125" style="22" customWidth="1"/>
    <col min="6682" max="6682" width="7.28515625" style="22" customWidth="1"/>
    <col min="6683" max="6683" width="12.85546875" style="22" customWidth="1"/>
    <col min="6684" max="6684" width="13.85546875" style="22" customWidth="1"/>
    <col min="6685" max="6912" width="11.42578125" style="22"/>
    <col min="6913" max="6913" width="13.5703125" style="22" customWidth="1"/>
    <col min="6914" max="6914" width="3.28515625" style="22" customWidth="1"/>
    <col min="6915" max="6915" width="3.5703125" style="22" customWidth="1"/>
    <col min="6916" max="6916" width="7.28515625" style="22" customWidth="1"/>
    <col min="6917" max="6918" width="3.5703125" style="22" customWidth="1"/>
    <col min="6919" max="6919" width="7.28515625" style="22" customWidth="1"/>
    <col min="6920" max="6921" width="3.5703125" style="22" customWidth="1"/>
    <col min="6922" max="6922" width="7.28515625" style="22" customWidth="1"/>
    <col min="6923" max="6924" width="3.5703125" style="22" customWidth="1"/>
    <col min="6925" max="6925" width="7.28515625" style="22" customWidth="1"/>
    <col min="6926" max="6926" width="12.85546875" style="22" customWidth="1"/>
    <col min="6927" max="6927" width="3.7109375" style="22" customWidth="1"/>
    <col min="6928" max="6928" width="4.140625" style="22" customWidth="1"/>
    <col min="6929" max="6929" width="7.28515625" style="22" customWidth="1"/>
    <col min="6930" max="6931" width="3.5703125" style="22" customWidth="1"/>
    <col min="6932" max="6932" width="7.28515625" style="22" customWidth="1"/>
    <col min="6933" max="6934" width="3.5703125" style="22" customWidth="1"/>
    <col min="6935" max="6935" width="7.28515625" style="22" customWidth="1"/>
    <col min="6936" max="6937" width="3.5703125" style="22" customWidth="1"/>
    <col min="6938" max="6938" width="7.28515625" style="22" customWidth="1"/>
    <col min="6939" max="6939" width="12.85546875" style="22" customWidth="1"/>
    <col min="6940" max="6940" width="13.85546875" style="22" customWidth="1"/>
    <col min="6941" max="7168" width="11.42578125" style="22"/>
    <col min="7169" max="7169" width="13.5703125" style="22" customWidth="1"/>
    <col min="7170" max="7170" width="3.28515625" style="22" customWidth="1"/>
    <col min="7171" max="7171" width="3.5703125" style="22" customWidth="1"/>
    <col min="7172" max="7172" width="7.28515625" style="22" customWidth="1"/>
    <col min="7173" max="7174" width="3.5703125" style="22" customWidth="1"/>
    <col min="7175" max="7175" width="7.28515625" style="22" customWidth="1"/>
    <col min="7176" max="7177" width="3.5703125" style="22" customWidth="1"/>
    <col min="7178" max="7178" width="7.28515625" style="22" customWidth="1"/>
    <col min="7179" max="7180" width="3.5703125" style="22" customWidth="1"/>
    <col min="7181" max="7181" width="7.28515625" style="22" customWidth="1"/>
    <col min="7182" max="7182" width="12.85546875" style="22" customWidth="1"/>
    <col min="7183" max="7183" width="3.7109375" style="22" customWidth="1"/>
    <col min="7184" max="7184" width="4.140625" style="22" customWidth="1"/>
    <col min="7185" max="7185" width="7.28515625" style="22" customWidth="1"/>
    <col min="7186" max="7187" width="3.5703125" style="22" customWidth="1"/>
    <col min="7188" max="7188" width="7.28515625" style="22" customWidth="1"/>
    <col min="7189" max="7190" width="3.5703125" style="22" customWidth="1"/>
    <col min="7191" max="7191" width="7.28515625" style="22" customWidth="1"/>
    <col min="7192" max="7193" width="3.5703125" style="22" customWidth="1"/>
    <col min="7194" max="7194" width="7.28515625" style="22" customWidth="1"/>
    <col min="7195" max="7195" width="12.85546875" style="22" customWidth="1"/>
    <col min="7196" max="7196" width="13.85546875" style="22" customWidth="1"/>
    <col min="7197" max="7424" width="11.42578125" style="22"/>
    <col min="7425" max="7425" width="13.5703125" style="22" customWidth="1"/>
    <col min="7426" max="7426" width="3.28515625" style="22" customWidth="1"/>
    <col min="7427" max="7427" width="3.5703125" style="22" customWidth="1"/>
    <col min="7428" max="7428" width="7.28515625" style="22" customWidth="1"/>
    <col min="7429" max="7430" width="3.5703125" style="22" customWidth="1"/>
    <col min="7431" max="7431" width="7.28515625" style="22" customWidth="1"/>
    <col min="7432" max="7433" width="3.5703125" style="22" customWidth="1"/>
    <col min="7434" max="7434" width="7.28515625" style="22" customWidth="1"/>
    <col min="7435" max="7436" width="3.5703125" style="22" customWidth="1"/>
    <col min="7437" max="7437" width="7.28515625" style="22" customWidth="1"/>
    <col min="7438" max="7438" width="12.85546875" style="22" customWidth="1"/>
    <col min="7439" max="7439" width="3.7109375" style="22" customWidth="1"/>
    <col min="7440" max="7440" width="4.140625" style="22" customWidth="1"/>
    <col min="7441" max="7441" width="7.28515625" style="22" customWidth="1"/>
    <col min="7442" max="7443" width="3.5703125" style="22" customWidth="1"/>
    <col min="7444" max="7444" width="7.28515625" style="22" customWidth="1"/>
    <col min="7445" max="7446" width="3.5703125" style="22" customWidth="1"/>
    <col min="7447" max="7447" width="7.28515625" style="22" customWidth="1"/>
    <col min="7448" max="7449" width="3.5703125" style="22" customWidth="1"/>
    <col min="7450" max="7450" width="7.28515625" style="22" customWidth="1"/>
    <col min="7451" max="7451" width="12.85546875" style="22" customWidth="1"/>
    <col min="7452" max="7452" width="13.85546875" style="22" customWidth="1"/>
    <col min="7453" max="7680" width="11.42578125" style="22"/>
    <col min="7681" max="7681" width="13.5703125" style="22" customWidth="1"/>
    <col min="7682" max="7682" width="3.28515625" style="22" customWidth="1"/>
    <col min="7683" max="7683" width="3.5703125" style="22" customWidth="1"/>
    <col min="7684" max="7684" width="7.28515625" style="22" customWidth="1"/>
    <col min="7685" max="7686" width="3.5703125" style="22" customWidth="1"/>
    <col min="7687" max="7687" width="7.28515625" style="22" customWidth="1"/>
    <col min="7688" max="7689" width="3.5703125" style="22" customWidth="1"/>
    <col min="7690" max="7690" width="7.28515625" style="22" customWidth="1"/>
    <col min="7691" max="7692" width="3.5703125" style="22" customWidth="1"/>
    <col min="7693" max="7693" width="7.28515625" style="22" customWidth="1"/>
    <col min="7694" max="7694" width="12.85546875" style="22" customWidth="1"/>
    <col min="7695" max="7695" width="3.7109375" style="22" customWidth="1"/>
    <col min="7696" max="7696" width="4.140625" style="22" customWidth="1"/>
    <col min="7697" max="7697" width="7.28515625" style="22" customWidth="1"/>
    <col min="7698" max="7699" width="3.5703125" style="22" customWidth="1"/>
    <col min="7700" max="7700" width="7.28515625" style="22" customWidth="1"/>
    <col min="7701" max="7702" width="3.5703125" style="22" customWidth="1"/>
    <col min="7703" max="7703" width="7.28515625" style="22" customWidth="1"/>
    <col min="7704" max="7705" width="3.5703125" style="22" customWidth="1"/>
    <col min="7706" max="7706" width="7.28515625" style="22" customWidth="1"/>
    <col min="7707" max="7707" width="12.85546875" style="22" customWidth="1"/>
    <col min="7708" max="7708" width="13.85546875" style="22" customWidth="1"/>
    <col min="7709" max="7936" width="11.42578125" style="22"/>
    <col min="7937" max="7937" width="13.5703125" style="22" customWidth="1"/>
    <col min="7938" max="7938" width="3.28515625" style="22" customWidth="1"/>
    <col min="7939" max="7939" width="3.5703125" style="22" customWidth="1"/>
    <col min="7940" max="7940" width="7.28515625" style="22" customWidth="1"/>
    <col min="7941" max="7942" width="3.5703125" style="22" customWidth="1"/>
    <col min="7943" max="7943" width="7.28515625" style="22" customWidth="1"/>
    <col min="7944" max="7945" width="3.5703125" style="22" customWidth="1"/>
    <col min="7946" max="7946" width="7.28515625" style="22" customWidth="1"/>
    <col min="7947" max="7948" width="3.5703125" style="22" customWidth="1"/>
    <col min="7949" max="7949" width="7.28515625" style="22" customWidth="1"/>
    <col min="7950" max="7950" width="12.85546875" style="22" customWidth="1"/>
    <col min="7951" max="7951" width="3.7109375" style="22" customWidth="1"/>
    <col min="7952" max="7952" width="4.140625" style="22" customWidth="1"/>
    <col min="7953" max="7953" width="7.28515625" style="22" customWidth="1"/>
    <col min="7954" max="7955" width="3.5703125" style="22" customWidth="1"/>
    <col min="7956" max="7956" width="7.28515625" style="22" customWidth="1"/>
    <col min="7957" max="7958" width="3.5703125" style="22" customWidth="1"/>
    <col min="7959" max="7959" width="7.28515625" style="22" customWidth="1"/>
    <col min="7960" max="7961" width="3.5703125" style="22" customWidth="1"/>
    <col min="7962" max="7962" width="7.28515625" style="22" customWidth="1"/>
    <col min="7963" max="7963" width="12.85546875" style="22" customWidth="1"/>
    <col min="7964" max="7964" width="13.85546875" style="22" customWidth="1"/>
    <col min="7965" max="8192" width="11.42578125" style="22"/>
    <col min="8193" max="8193" width="13.5703125" style="22" customWidth="1"/>
    <col min="8194" max="8194" width="3.28515625" style="22" customWidth="1"/>
    <col min="8195" max="8195" width="3.5703125" style="22" customWidth="1"/>
    <col min="8196" max="8196" width="7.28515625" style="22" customWidth="1"/>
    <col min="8197" max="8198" width="3.5703125" style="22" customWidth="1"/>
    <col min="8199" max="8199" width="7.28515625" style="22" customWidth="1"/>
    <col min="8200" max="8201" width="3.5703125" style="22" customWidth="1"/>
    <col min="8202" max="8202" width="7.28515625" style="22" customWidth="1"/>
    <col min="8203" max="8204" width="3.5703125" style="22" customWidth="1"/>
    <col min="8205" max="8205" width="7.28515625" style="22" customWidth="1"/>
    <col min="8206" max="8206" width="12.85546875" style="22" customWidth="1"/>
    <col min="8207" max="8207" width="3.7109375" style="22" customWidth="1"/>
    <col min="8208" max="8208" width="4.140625" style="22" customWidth="1"/>
    <col min="8209" max="8209" width="7.28515625" style="22" customWidth="1"/>
    <col min="8210" max="8211" width="3.5703125" style="22" customWidth="1"/>
    <col min="8212" max="8212" width="7.28515625" style="22" customWidth="1"/>
    <col min="8213" max="8214" width="3.5703125" style="22" customWidth="1"/>
    <col min="8215" max="8215" width="7.28515625" style="22" customWidth="1"/>
    <col min="8216" max="8217" width="3.5703125" style="22" customWidth="1"/>
    <col min="8218" max="8218" width="7.28515625" style="22" customWidth="1"/>
    <col min="8219" max="8219" width="12.85546875" style="22" customWidth="1"/>
    <col min="8220" max="8220" width="13.85546875" style="22" customWidth="1"/>
    <col min="8221" max="8448" width="11.42578125" style="22"/>
    <col min="8449" max="8449" width="13.5703125" style="22" customWidth="1"/>
    <col min="8450" max="8450" width="3.28515625" style="22" customWidth="1"/>
    <col min="8451" max="8451" width="3.5703125" style="22" customWidth="1"/>
    <col min="8452" max="8452" width="7.28515625" style="22" customWidth="1"/>
    <col min="8453" max="8454" width="3.5703125" style="22" customWidth="1"/>
    <col min="8455" max="8455" width="7.28515625" style="22" customWidth="1"/>
    <col min="8456" max="8457" width="3.5703125" style="22" customWidth="1"/>
    <col min="8458" max="8458" width="7.28515625" style="22" customWidth="1"/>
    <col min="8459" max="8460" width="3.5703125" style="22" customWidth="1"/>
    <col min="8461" max="8461" width="7.28515625" style="22" customWidth="1"/>
    <col min="8462" max="8462" width="12.85546875" style="22" customWidth="1"/>
    <col min="8463" max="8463" width="3.7109375" style="22" customWidth="1"/>
    <col min="8464" max="8464" width="4.140625" style="22" customWidth="1"/>
    <col min="8465" max="8465" width="7.28515625" style="22" customWidth="1"/>
    <col min="8466" max="8467" width="3.5703125" style="22" customWidth="1"/>
    <col min="8468" max="8468" width="7.28515625" style="22" customWidth="1"/>
    <col min="8469" max="8470" width="3.5703125" style="22" customWidth="1"/>
    <col min="8471" max="8471" width="7.28515625" style="22" customWidth="1"/>
    <col min="8472" max="8473" width="3.5703125" style="22" customWidth="1"/>
    <col min="8474" max="8474" width="7.28515625" style="22" customWidth="1"/>
    <col min="8475" max="8475" width="12.85546875" style="22" customWidth="1"/>
    <col min="8476" max="8476" width="13.85546875" style="22" customWidth="1"/>
    <col min="8477" max="8704" width="11.42578125" style="22"/>
    <col min="8705" max="8705" width="13.5703125" style="22" customWidth="1"/>
    <col min="8706" max="8706" width="3.28515625" style="22" customWidth="1"/>
    <col min="8707" max="8707" width="3.5703125" style="22" customWidth="1"/>
    <col min="8708" max="8708" width="7.28515625" style="22" customWidth="1"/>
    <col min="8709" max="8710" width="3.5703125" style="22" customWidth="1"/>
    <col min="8711" max="8711" width="7.28515625" style="22" customWidth="1"/>
    <col min="8712" max="8713" width="3.5703125" style="22" customWidth="1"/>
    <col min="8714" max="8714" width="7.28515625" style="22" customWidth="1"/>
    <col min="8715" max="8716" width="3.5703125" style="22" customWidth="1"/>
    <col min="8717" max="8717" width="7.28515625" style="22" customWidth="1"/>
    <col min="8718" max="8718" width="12.85546875" style="22" customWidth="1"/>
    <col min="8719" max="8719" width="3.7109375" style="22" customWidth="1"/>
    <col min="8720" max="8720" width="4.140625" style="22" customWidth="1"/>
    <col min="8721" max="8721" width="7.28515625" style="22" customWidth="1"/>
    <col min="8722" max="8723" width="3.5703125" style="22" customWidth="1"/>
    <col min="8724" max="8724" width="7.28515625" style="22" customWidth="1"/>
    <col min="8725" max="8726" width="3.5703125" style="22" customWidth="1"/>
    <col min="8727" max="8727" width="7.28515625" style="22" customWidth="1"/>
    <col min="8728" max="8729" width="3.5703125" style="22" customWidth="1"/>
    <col min="8730" max="8730" width="7.28515625" style="22" customWidth="1"/>
    <col min="8731" max="8731" width="12.85546875" style="22" customWidth="1"/>
    <col min="8732" max="8732" width="13.85546875" style="22" customWidth="1"/>
    <col min="8733" max="8960" width="11.42578125" style="22"/>
    <col min="8961" max="8961" width="13.5703125" style="22" customWidth="1"/>
    <col min="8962" max="8962" width="3.28515625" style="22" customWidth="1"/>
    <col min="8963" max="8963" width="3.5703125" style="22" customWidth="1"/>
    <col min="8964" max="8964" width="7.28515625" style="22" customWidth="1"/>
    <col min="8965" max="8966" width="3.5703125" style="22" customWidth="1"/>
    <col min="8967" max="8967" width="7.28515625" style="22" customWidth="1"/>
    <col min="8968" max="8969" width="3.5703125" style="22" customWidth="1"/>
    <col min="8970" max="8970" width="7.28515625" style="22" customWidth="1"/>
    <col min="8971" max="8972" width="3.5703125" style="22" customWidth="1"/>
    <col min="8973" max="8973" width="7.28515625" style="22" customWidth="1"/>
    <col min="8974" max="8974" width="12.85546875" style="22" customWidth="1"/>
    <col min="8975" max="8975" width="3.7109375" style="22" customWidth="1"/>
    <col min="8976" max="8976" width="4.140625" style="22" customWidth="1"/>
    <col min="8977" max="8977" width="7.28515625" style="22" customWidth="1"/>
    <col min="8978" max="8979" width="3.5703125" style="22" customWidth="1"/>
    <col min="8980" max="8980" width="7.28515625" style="22" customWidth="1"/>
    <col min="8981" max="8982" width="3.5703125" style="22" customWidth="1"/>
    <col min="8983" max="8983" width="7.28515625" style="22" customWidth="1"/>
    <col min="8984" max="8985" width="3.5703125" style="22" customWidth="1"/>
    <col min="8986" max="8986" width="7.28515625" style="22" customWidth="1"/>
    <col min="8987" max="8987" width="12.85546875" style="22" customWidth="1"/>
    <col min="8988" max="8988" width="13.85546875" style="22" customWidth="1"/>
    <col min="8989" max="9216" width="11.42578125" style="22"/>
    <col min="9217" max="9217" width="13.5703125" style="22" customWidth="1"/>
    <col min="9218" max="9218" width="3.28515625" style="22" customWidth="1"/>
    <col min="9219" max="9219" width="3.5703125" style="22" customWidth="1"/>
    <col min="9220" max="9220" width="7.28515625" style="22" customWidth="1"/>
    <col min="9221" max="9222" width="3.5703125" style="22" customWidth="1"/>
    <col min="9223" max="9223" width="7.28515625" style="22" customWidth="1"/>
    <col min="9224" max="9225" width="3.5703125" style="22" customWidth="1"/>
    <col min="9226" max="9226" width="7.28515625" style="22" customWidth="1"/>
    <col min="9227" max="9228" width="3.5703125" style="22" customWidth="1"/>
    <col min="9229" max="9229" width="7.28515625" style="22" customWidth="1"/>
    <col min="9230" max="9230" width="12.85546875" style="22" customWidth="1"/>
    <col min="9231" max="9231" width="3.7109375" style="22" customWidth="1"/>
    <col min="9232" max="9232" width="4.140625" style="22" customWidth="1"/>
    <col min="9233" max="9233" width="7.28515625" style="22" customWidth="1"/>
    <col min="9234" max="9235" width="3.5703125" style="22" customWidth="1"/>
    <col min="9236" max="9236" width="7.28515625" style="22" customWidth="1"/>
    <col min="9237" max="9238" width="3.5703125" style="22" customWidth="1"/>
    <col min="9239" max="9239" width="7.28515625" style="22" customWidth="1"/>
    <col min="9240" max="9241" width="3.5703125" style="22" customWidth="1"/>
    <col min="9242" max="9242" width="7.28515625" style="22" customWidth="1"/>
    <col min="9243" max="9243" width="12.85546875" style="22" customWidth="1"/>
    <col min="9244" max="9244" width="13.85546875" style="22" customWidth="1"/>
    <col min="9245" max="9472" width="11.42578125" style="22"/>
    <col min="9473" max="9473" width="13.5703125" style="22" customWidth="1"/>
    <col min="9474" max="9474" width="3.28515625" style="22" customWidth="1"/>
    <col min="9475" max="9475" width="3.5703125" style="22" customWidth="1"/>
    <col min="9476" max="9476" width="7.28515625" style="22" customWidth="1"/>
    <col min="9477" max="9478" width="3.5703125" style="22" customWidth="1"/>
    <col min="9479" max="9479" width="7.28515625" style="22" customWidth="1"/>
    <col min="9480" max="9481" width="3.5703125" style="22" customWidth="1"/>
    <col min="9482" max="9482" width="7.28515625" style="22" customWidth="1"/>
    <col min="9483" max="9484" width="3.5703125" style="22" customWidth="1"/>
    <col min="9485" max="9485" width="7.28515625" style="22" customWidth="1"/>
    <col min="9486" max="9486" width="12.85546875" style="22" customWidth="1"/>
    <col min="9487" max="9487" width="3.7109375" style="22" customWidth="1"/>
    <col min="9488" max="9488" width="4.140625" style="22" customWidth="1"/>
    <col min="9489" max="9489" width="7.28515625" style="22" customWidth="1"/>
    <col min="9490" max="9491" width="3.5703125" style="22" customWidth="1"/>
    <col min="9492" max="9492" width="7.28515625" style="22" customWidth="1"/>
    <col min="9493" max="9494" width="3.5703125" style="22" customWidth="1"/>
    <col min="9495" max="9495" width="7.28515625" style="22" customWidth="1"/>
    <col min="9496" max="9497" width="3.5703125" style="22" customWidth="1"/>
    <col min="9498" max="9498" width="7.28515625" style="22" customWidth="1"/>
    <col min="9499" max="9499" width="12.85546875" style="22" customWidth="1"/>
    <col min="9500" max="9500" width="13.85546875" style="22" customWidth="1"/>
    <col min="9501" max="9728" width="11.42578125" style="22"/>
    <col min="9729" max="9729" width="13.5703125" style="22" customWidth="1"/>
    <col min="9730" max="9730" width="3.28515625" style="22" customWidth="1"/>
    <col min="9731" max="9731" width="3.5703125" style="22" customWidth="1"/>
    <col min="9732" max="9732" width="7.28515625" style="22" customWidth="1"/>
    <col min="9733" max="9734" width="3.5703125" style="22" customWidth="1"/>
    <col min="9735" max="9735" width="7.28515625" style="22" customWidth="1"/>
    <col min="9736" max="9737" width="3.5703125" style="22" customWidth="1"/>
    <col min="9738" max="9738" width="7.28515625" style="22" customWidth="1"/>
    <col min="9739" max="9740" width="3.5703125" style="22" customWidth="1"/>
    <col min="9741" max="9741" width="7.28515625" style="22" customWidth="1"/>
    <col min="9742" max="9742" width="12.85546875" style="22" customWidth="1"/>
    <col min="9743" max="9743" width="3.7109375" style="22" customWidth="1"/>
    <col min="9744" max="9744" width="4.140625" style="22" customWidth="1"/>
    <col min="9745" max="9745" width="7.28515625" style="22" customWidth="1"/>
    <col min="9746" max="9747" width="3.5703125" style="22" customWidth="1"/>
    <col min="9748" max="9748" width="7.28515625" style="22" customWidth="1"/>
    <col min="9749" max="9750" width="3.5703125" style="22" customWidth="1"/>
    <col min="9751" max="9751" width="7.28515625" style="22" customWidth="1"/>
    <col min="9752" max="9753" width="3.5703125" style="22" customWidth="1"/>
    <col min="9754" max="9754" width="7.28515625" style="22" customWidth="1"/>
    <col min="9755" max="9755" width="12.85546875" style="22" customWidth="1"/>
    <col min="9756" max="9756" width="13.85546875" style="22" customWidth="1"/>
    <col min="9757" max="9984" width="11.42578125" style="22"/>
    <col min="9985" max="9985" width="13.5703125" style="22" customWidth="1"/>
    <col min="9986" max="9986" width="3.28515625" style="22" customWidth="1"/>
    <col min="9987" max="9987" width="3.5703125" style="22" customWidth="1"/>
    <col min="9988" max="9988" width="7.28515625" style="22" customWidth="1"/>
    <col min="9989" max="9990" width="3.5703125" style="22" customWidth="1"/>
    <col min="9991" max="9991" width="7.28515625" style="22" customWidth="1"/>
    <col min="9992" max="9993" width="3.5703125" style="22" customWidth="1"/>
    <col min="9994" max="9994" width="7.28515625" style="22" customWidth="1"/>
    <col min="9995" max="9996" width="3.5703125" style="22" customWidth="1"/>
    <col min="9997" max="9997" width="7.28515625" style="22" customWidth="1"/>
    <col min="9998" max="9998" width="12.85546875" style="22" customWidth="1"/>
    <col min="9999" max="9999" width="3.7109375" style="22" customWidth="1"/>
    <col min="10000" max="10000" width="4.140625" style="22" customWidth="1"/>
    <col min="10001" max="10001" width="7.28515625" style="22" customWidth="1"/>
    <col min="10002" max="10003" width="3.5703125" style="22" customWidth="1"/>
    <col min="10004" max="10004" width="7.28515625" style="22" customWidth="1"/>
    <col min="10005" max="10006" width="3.5703125" style="22" customWidth="1"/>
    <col min="10007" max="10007" width="7.28515625" style="22" customWidth="1"/>
    <col min="10008" max="10009" width="3.5703125" style="22" customWidth="1"/>
    <col min="10010" max="10010" width="7.28515625" style="22" customWidth="1"/>
    <col min="10011" max="10011" width="12.85546875" style="22" customWidth="1"/>
    <col min="10012" max="10012" width="13.85546875" style="22" customWidth="1"/>
    <col min="10013" max="10240" width="11.42578125" style="22"/>
    <col min="10241" max="10241" width="13.5703125" style="22" customWidth="1"/>
    <col min="10242" max="10242" width="3.28515625" style="22" customWidth="1"/>
    <col min="10243" max="10243" width="3.5703125" style="22" customWidth="1"/>
    <col min="10244" max="10244" width="7.28515625" style="22" customWidth="1"/>
    <col min="10245" max="10246" width="3.5703125" style="22" customWidth="1"/>
    <col min="10247" max="10247" width="7.28515625" style="22" customWidth="1"/>
    <col min="10248" max="10249" width="3.5703125" style="22" customWidth="1"/>
    <col min="10250" max="10250" width="7.28515625" style="22" customWidth="1"/>
    <col min="10251" max="10252" width="3.5703125" style="22" customWidth="1"/>
    <col min="10253" max="10253" width="7.28515625" style="22" customWidth="1"/>
    <col min="10254" max="10254" width="12.85546875" style="22" customWidth="1"/>
    <col min="10255" max="10255" width="3.7109375" style="22" customWidth="1"/>
    <col min="10256" max="10256" width="4.140625" style="22" customWidth="1"/>
    <col min="10257" max="10257" width="7.28515625" style="22" customWidth="1"/>
    <col min="10258" max="10259" width="3.5703125" style="22" customWidth="1"/>
    <col min="10260" max="10260" width="7.28515625" style="22" customWidth="1"/>
    <col min="10261" max="10262" width="3.5703125" style="22" customWidth="1"/>
    <col min="10263" max="10263" width="7.28515625" style="22" customWidth="1"/>
    <col min="10264" max="10265" width="3.5703125" style="22" customWidth="1"/>
    <col min="10266" max="10266" width="7.28515625" style="22" customWidth="1"/>
    <col min="10267" max="10267" width="12.85546875" style="22" customWidth="1"/>
    <col min="10268" max="10268" width="13.85546875" style="22" customWidth="1"/>
    <col min="10269" max="10496" width="11.42578125" style="22"/>
    <col min="10497" max="10497" width="13.5703125" style="22" customWidth="1"/>
    <col min="10498" max="10498" width="3.28515625" style="22" customWidth="1"/>
    <col min="10499" max="10499" width="3.5703125" style="22" customWidth="1"/>
    <col min="10500" max="10500" width="7.28515625" style="22" customWidth="1"/>
    <col min="10501" max="10502" width="3.5703125" style="22" customWidth="1"/>
    <col min="10503" max="10503" width="7.28515625" style="22" customWidth="1"/>
    <col min="10504" max="10505" width="3.5703125" style="22" customWidth="1"/>
    <col min="10506" max="10506" width="7.28515625" style="22" customWidth="1"/>
    <col min="10507" max="10508" width="3.5703125" style="22" customWidth="1"/>
    <col min="10509" max="10509" width="7.28515625" style="22" customWidth="1"/>
    <col min="10510" max="10510" width="12.85546875" style="22" customWidth="1"/>
    <col min="10511" max="10511" width="3.7109375" style="22" customWidth="1"/>
    <col min="10512" max="10512" width="4.140625" style="22" customWidth="1"/>
    <col min="10513" max="10513" width="7.28515625" style="22" customWidth="1"/>
    <col min="10514" max="10515" width="3.5703125" style="22" customWidth="1"/>
    <col min="10516" max="10516" width="7.28515625" style="22" customWidth="1"/>
    <col min="10517" max="10518" width="3.5703125" style="22" customWidth="1"/>
    <col min="10519" max="10519" width="7.28515625" style="22" customWidth="1"/>
    <col min="10520" max="10521" width="3.5703125" style="22" customWidth="1"/>
    <col min="10522" max="10522" width="7.28515625" style="22" customWidth="1"/>
    <col min="10523" max="10523" width="12.85546875" style="22" customWidth="1"/>
    <col min="10524" max="10524" width="13.85546875" style="22" customWidth="1"/>
    <col min="10525" max="10752" width="11.42578125" style="22"/>
    <col min="10753" max="10753" width="13.5703125" style="22" customWidth="1"/>
    <col min="10754" max="10754" width="3.28515625" style="22" customWidth="1"/>
    <col min="10755" max="10755" width="3.5703125" style="22" customWidth="1"/>
    <col min="10756" max="10756" width="7.28515625" style="22" customWidth="1"/>
    <col min="10757" max="10758" width="3.5703125" style="22" customWidth="1"/>
    <col min="10759" max="10759" width="7.28515625" style="22" customWidth="1"/>
    <col min="10760" max="10761" width="3.5703125" style="22" customWidth="1"/>
    <col min="10762" max="10762" width="7.28515625" style="22" customWidth="1"/>
    <col min="10763" max="10764" width="3.5703125" style="22" customWidth="1"/>
    <col min="10765" max="10765" width="7.28515625" style="22" customWidth="1"/>
    <col min="10766" max="10766" width="12.85546875" style="22" customWidth="1"/>
    <col min="10767" max="10767" width="3.7109375" style="22" customWidth="1"/>
    <col min="10768" max="10768" width="4.140625" style="22" customWidth="1"/>
    <col min="10769" max="10769" width="7.28515625" style="22" customWidth="1"/>
    <col min="10770" max="10771" width="3.5703125" style="22" customWidth="1"/>
    <col min="10772" max="10772" width="7.28515625" style="22" customWidth="1"/>
    <col min="10773" max="10774" width="3.5703125" style="22" customWidth="1"/>
    <col min="10775" max="10775" width="7.28515625" style="22" customWidth="1"/>
    <col min="10776" max="10777" width="3.5703125" style="22" customWidth="1"/>
    <col min="10778" max="10778" width="7.28515625" style="22" customWidth="1"/>
    <col min="10779" max="10779" width="12.85546875" style="22" customWidth="1"/>
    <col min="10780" max="10780" width="13.85546875" style="22" customWidth="1"/>
    <col min="10781" max="11008" width="11.42578125" style="22"/>
    <col min="11009" max="11009" width="13.5703125" style="22" customWidth="1"/>
    <col min="11010" max="11010" width="3.28515625" style="22" customWidth="1"/>
    <col min="11011" max="11011" width="3.5703125" style="22" customWidth="1"/>
    <col min="11012" max="11012" width="7.28515625" style="22" customWidth="1"/>
    <col min="11013" max="11014" width="3.5703125" style="22" customWidth="1"/>
    <col min="11015" max="11015" width="7.28515625" style="22" customWidth="1"/>
    <col min="11016" max="11017" width="3.5703125" style="22" customWidth="1"/>
    <col min="11018" max="11018" width="7.28515625" style="22" customWidth="1"/>
    <col min="11019" max="11020" width="3.5703125" style="22" customWidth="1"/>
    <col min="11021" max="11021" width="7.28515625" style="22" customWidth="1"/>
    <col min="11022" max="11022" width="12.85546875" style="22" customWidth="1"/>
    <col min="11023" max="11023" width="3.7109375" style="22" customWidth="1"/>
    <col min="11024" max="11024" width="4.140625" style="22" customWidth="1"/>
    <col min="11025" max="11025" width="7.28515625" style="22" customWidth="1"/>
    <col min="11026" max="11027" width="3.5703125" style="22" customWidth="1"/>
    <col min="11028" max="11028" width="7.28515625" style="22" customWidth="1"/>
    <col min="11029" max="11030" width="3.5703125" style="22" customWidth="1"/>
    <col min="11031" max="11031" width="7.28515625" style="22" customWidth="1"/>
    <col min="11032" max="11033" width="3.5703125" style="22" customWidth="1"/>
    <col min="11034" max="11034" width="7.28515625" style="22" customWidth="1"/>
    <col min="11035" max="11035" width="12.85546875" style="22" customWidth="1"/>
    <col min="11036" max="11036" width="13.85546875" style="22" customWidth="1"/>
    <col min="11037" max="11264" width="11.42578125" style="22"/>
    <col min="11265" max="11265" width="13.5703125" style="22" customWidth="1"/>
    <col min="11266" max="11266" width="3.28515625" style="22" customWidth="1"/>
    <col min="11267" max="11267" width="3.5703125" style="22" customWidth="1"/>
    <col min="11268" max="11268" width="7.28515625" style="22" customWidth="1"/>
    <col min="11269" max="11270" width="3.5703125" style="22" customWidth="1"/>
    <col min="11271" max="11271" width="7.28515625" style="22" customWidth="1"/>
    <col min="11272" max="11273" width="3.5703125" style="22" customWidth="1"/>
    <col min="11274" max="11274" width="7.28515625" style="22" customWidth="1"/>
    <col min="11275" max="11276" width="3.5703125" style="22" customWidth="1"/>
    <col min="11277" max="11277" width="7.28515625" style="22" customWidth="1"/>
    <col min="11278" max="11278" width="12.85546875" style="22" customWidth="1"/>
    <col min="11279" max="11279" width="3.7109375" style="22" customWidth="1"/>
    <col min="11280" max="11280" width="4.140625" style="22" customWidth="1"/>
    <col min="11281" max="11281" width="7.28515625" style="22" customWidth="1"/>
    <col min="11282" max="11283" width="3.5703125" style="22" customWidth="1"/>
    <col min="11284" max="11284" width="7.28515625" style="22" customWidth="1"/>
    <col min="11285" max="11286" width="3.5703125" style="22" customWidth="1"/>
    <col min="11287" max="11287" width="7.28515625" style="22" customWidth="1"/>
    <col min="11288" max="11289" width="3.5703125" style="22" customWidth="1"/>
    <col min="11290" max="11290" width="7.28515625" style="22" customWidth="1"/>
    <col min="11291" max="11291" width="12.85546875" style="22" customWidth="1"/>
    <col min="11292" max="11292" width="13.85546875" style="22" customWidth="1"/>
    <col min="11293" max="11520" width="11.42578125" style="22"/>
    <col min="11521" max="11521" width="13.5703125" style="22" customWidth="1"/>
    <col min="11522" max="11522" width="3.28515625" style="22" customWidth="1"/>
    <col min="11523" max="11523" width="3.5703125" style="22" customWidth="1"/>
    <col min="11524" max="11524" width="7.28515625" style="22" customWidth="1"/>
    <col min="11525" max="11526" width="3.5703125" style="22" customWidth="1"/>
    <col min="11527" max="11527" width="7.28515625" style="22" customWidth="1"/>
    <col min="11528" max="11529" width="3.5703125" style="22" customWidth="1"/>
    <col min="11530" max="11530" width="7.28515625" style="22" customWidth="1"/>
    <col min="11531" max="11532" width="3.5703125" style="22" customWidth="1"/>
    <col min="11533" max="11533" width="7.28515625" style="22" customWidth="1"/>
    <col min="11534" max="11534" width="12.85546875" style="22" customWidth="1"/>
    <col min="11535" max="11535" width="3.7109375" style="22" customWidth="1"/>
    <col min="11536" max="11536" width="4.140625" style="22" customWidth="1"/>
    <col min="11537" max="11537" width="7.28515625" style="22" customWidth="1"/>
    <col min="11538" max="11539" width="3.5703125" style="22" customWidth="1"/>
    <col min="11540" max="11540" width="7.28515625" style="22" customWidth="1"/>
    <col min="11541" max="11542" width="3.5703125" style="22" customWidth="1"/>
    <col min="11543" max="11543" width="7.28515625" style="22" customWidth="1"/>
    <col min="11544" max="11545" width="3.5703125" style="22" customWidth="1"/>
    <col min="11546" max="11546" width="7.28515625" style="22" customWidth="1"/>
    <col min="11547" max="11547" width="12.85546875" style="22" customWidth="1"/>
    <col min="11548" max="11548" width="13.85546875" style="22" customWidth="1"/>
    <col min="11549" max="11776" width="11.42578125" style="22"/>
    <col min="11777" max="11777" width="13.5703125" style="22" customWidth="1"/>
    <col min="11778" max="11778" width="3.28515625" style="22" customWidth="1"/>
    <col min="11779" max="11779" width="3.5703125" style="22" customWidth="1"/>
    <col min="11780" max="11780" width="7.28515625" style="22" customWidth="1"/>
    <col min="11781" max="11782" width="3.5703125" style="22" customWidth="1"/>
    <col min="11783" max="11783" width="7.28515625" style="22" customWidth="1"/>
    <col min="11784" max="11785" width="3.5703125" style="22" customWidth="1"/>
    <col min="11786" max="11786" width="7.28515625" style="22" customWidth="1"/>
    <col min="11787" max="11788" width="3.5703125" style="22" customWidth="1"/>
    <col min="11789" max="11789" width="7.28515625" style="22" customWidth="1"/>
    <col min="11790" max="11790" width="12.85546875" style="22" customWidth="1"/>
    <col min="11791" max="11791" width="3.7109375" style="22" customWidth="1"/>
    <col min="11792" max="11792" width="4.140625" style="22" customWidth="1"/>
    <col min="11793" max="11793" width="7.28515625" style="22" customWidth="1"/>
    <col min="11794" max="11795" width="3.5703125" style="22" customWidth="1"/>
    <col min="11796" max="11796" width="7.28515625" style="22" customWidth="1"/>
    <col min="11797" max="11798" width="3.5703125" style="22" customWidth="1"/>
    <col min="11799" max="11799" width="7.28515625" style="22" customWidth="1"/>
    <col min="11800" max="11801" width="3.5703125" style="22" customWidth="1"/>
    <col min="11802" max="11802" width="7.28515625" style="22" customWidth="1"/>
    <col min="11803" max="11803" width="12.85546875" style="22" customWidth="1"/>
    <col min="11804" max="11804" width="13.85546875" style="22" customWidth="1"/>
    <col min="11805" max="12032" width="11.42578125" style="22"/>
    <col min="12033" max="12033" width="13.5703125" style="22" customWidth="1"/>
    <col min="12034" max="12034" width="3.28515625" style="22" customWidth="1"/>
    <col min="12035" max="12035" width="3.5703125" style="22" customWidth="1"/>
    <col min="12036" max="12036" width="7.28515625" style="22" customWidth="1"/>
    <col min="12037" max="12038" width="3.5703125" style="22" customWidth="1"/>
    <col min="12039" max="12039" width="7.28515625" style="22" customWidth="1"/>
    <col min="12040" max="12041" width="3.5703125" style="22" customWidth="1"/>
    <col min="12042" max="12042" width="7.28515625" style="22" customWidth="1"/>
    <col min="12043" max="12044" width="3.5703125" style="22" customWidth="1"/>
    <col min="12045" max="12045" width="7.28515625" style="22" customWidth="1"/>
    <col min="12046" max="12046" width="12.85546875" style="22" customWidth="1"/>
    <col min="12047" max="12047" width="3.7109375" style="22" customWidth="1"/>
    <col min="12048" max="12048" width="4.140625" style="22" customWidth="1"/>
    <col min="12049" max="12049" width="7.28515625" style="22" customWidth="1"/>
    <col min="12050" max="12051" width="3.5703125" style="22" customWidth="1"/>
    <col min="12052" max="12052" width="7.28515625" style="22" customWidth="1"/>
    <col min="12053" max="12054" width="3.5703125" style="22" customWidth="1"/>
    <col min="12055" max="12055" width="7.28515625" style="22" customWidth="1"/>
    <col min="12056" max="12057" width="3.5703125" style="22" customWidth="1"/>
    <col min="12058" max="12058" width="7.28515625" style="22" customWidth="1"/>
    <col min="12059" max="12059" width="12.85546875" style="22" customWidth="1"/>
    <col min="12060" max="12060" width="13.85546875" style="22" customWidth="1"/>
    <col min="12061" max="12288" width="11.42578125" style="22"/>
    <col min="12289" max="12289" width="13.5703125" style="22" customWidth="1"/>
    <col min="12290" max="12290" width="3.28515625" style="22" customWidth="1"/>
    <col min="12291" max="12291" width="3.5703125" style="22" customWidth="1"/>
    <col min="12292" max="12292" width="7.28515625" style="22" customWidth="1"/>
    <col min="12293" max="12294" width="3.5703125" style="22" customWidth="1"/>
    <col min="12295" max="12295" width="7.28515625" style="22" customWidth="1"/>
    <col min="12296" max="12297" width="3.5703125" style="22" customWidth="1"/>
    <col min="12298" max="12298" width="7.28515625" style="22" customWidth="1"/>
    <col min="12299" max="12300" width="3.5703125" style="22" customWidth="1"/>
    <col min="12301" max="12301" width="7.28515625" style="22" customWidth="1"/>
    <col min="12302" max="12302" width="12.85546875" style="22" customWidth="1"/>
    <col min="12303" max="12303" width="3.7109375" style="22" customWidth="1"/>
    <col min="12304" max="12304" width="4.140625" style="22" customWidth="1"/>
    <col min="12305" max="12305" width="7.28515625" style="22" customWidth="1"/>
    <col min="12306" max="12307" width="3.5703125" style="22" customWidth="1"/>
    <col min="12308" max="12308" width="7.28515625" style="22" customWidth="1"/>
    <col min="12309" max="12310" width="3.5703125" style="22" customWidth="1"/>
    <col min="12311" max="12311" width="7.28515625" style="22" customWidth="1"/>
    <col min="12312" max="12313" width="3.5703125" style="22" customWidth="1"/>
    <col min="12314" max="12314" width="7.28515625" style="22" customWidth="1"/>
    <col min="12315" max="12315" width="12.85546875" style="22" customWidth="1"/>
    <col min="12316" max="12316" width="13.85546875" style="22" customWidth="1"/>
    <col min="12317" max="12544" width="11.42578125" style="22"/>
    <col min="12545" max="12545" width="13.5703125" style="22" customWidth="1"/>
    <col min="12546" max="12546" width="3.28515625" style="22" customWidth="1"/>
    <col min="12547" max="12547" width="3.5703125" style="22" customWidth="1"/>
    <col min="12548" max="12548" width="7.28515625" style="22" customWidth="1"/>
    <col min="12549" max="12550" width="3.5703125" style="22" customWidth="1"/>
    <col min="12551" max="12551" width="7.28515625" style="22" customWidth="1"/>
    <col min="12552" max="12553" width="3.5703125" style="22" customWidth="1"/>
    <col min="12554" max="12554" width="7.28515625" style="22" customWidth="1"/>
    <col min="12555" max="12556" width="3.5703125" style="22" customWidth="1"/>
    <col min="12557" max="12557" width="7.28515625" style="22" customWidth="1"/>
    <col min="12558" max="12558" width="12.85546875" style="22" customWidth="1"/>
    <col min="12559" max="12559" width="3.7109375" style="22" customWidth="1"/>
    <col min="12560" max="12560" width="4.140625" style="22" customWidth="1"/>
    <col min="12561" max="12561" width="7.28515625" style="22" customWidth="1"/>
    <col min="12562" max="12563" width="3.5703125" style="22" customWidth="1"/>
    <col min="12564" max="12564" width="7.28515625" style="22" customWidth="1"/>
    <col min="12565" max="12566" width="3.5703125" style="22" customWidth="1"/>
    <col min="12567" max="12567" width="7.28515625" style="22" customWidth="1"/>
    <col min="12568" max="12569" width="3.5703125" style="22" customWidth="1"/>
    <col min="12570" max="12570" width="7.28515625" style="22" customWidth="1"/>
    <col min="12571" max="12571" width="12.85546875" style="22" customWidth="1"/>
    <col min="12572" max="12572" width="13.85546875" style="22" customWidth="1"/>
    <col min="12573" max="12800" width="11.42578125" style="22"/>
    <col min="12801" max="12801" width="13.5703125" style="22" customWidth="1"/>
    <col min="12802" max="12802" width="3.28515625" style="22" customWidth="1"/>
    <col min="12803" max="12803" width="3.5703125" style="22" customWidth="1"/>
    <col min="12804" max="12804" width="7.28515625" style="22" customWidth="1"/>
    <col min="12805" max="12806" width="3.5703125" style="22" customWidth="1"/>
    <col min="12807" max="12807" width="7.28515625" style="22" customWidth="1"/>
    <col min="12808" max="12809" width="3.5703125" style="22" customWidth="1"/>
    <col min="12810" max="12810" width="7.28515625" style="22" customWidth="1"/>
    <col min="12811" max="12812" width="3.5703125" style="22" customWidth="1"/>
    <col min="12813" max="12813" width="7.28515625" style="22" customWidth="1"/>
    <col min="12814" max="12814" width="12.85546875" style="22" customWidth="1"/>
    <col min="12815" max="12815" width="3.7109375" style="22" customWidth="1"/>
    <col min="12816" max="12816" width="4.140625" style="22" customWidth="1"/>
    <col min="12817" max="12817" width="7.28515625" style="22" customWidth="1"/>
    <col min="12818" max="12819" width="3.5703125" style="22" customWidth="1"/>
    <col min="12820" max="12820" width="7.28515625" style="22" customWidth="1"/>
    <col min="12821" max="12822" width="3.5703125" style="22" customWidth="1"/>
    <col min="12823" max="12823" width="7.28515625" style="22" customWidth="1"/>
    <col min="12824" max="12825" width="3.5703125" style="22" customWidth="1"/>
    <col min="12826" max="12826" width="7.28515625" style="22" customWidth="1"/>
    <col min="12827" max="12827" width="12.85546875" style="22" customWidth="1"/>
    <col min="12828" max="12828" width="13.85546875" style="22" customWidth="1"/>
    <col min="12829" max="13056" width="11.42578125" style="22"/>
    <col min="13057" max="13057" width="13.5703125" style="22" customWidth="1"/>
    <col min="13058" max="13058" width="3.28515625" style="22" customWidth="1"/>
    <col min="13059" max="13059" width="3.5703125" style="22" customWidth="1"/>
    <col min="13060" max="13060" width="7.28515625" style="22" customWidth="1"/>
    <col min="13061" max="13062" width="3.5703125" style="22" customWidth="1"/>
    <col min="13063" max="13063" width="7.28515625" style="22" customWidth="1"/>
    <col min="13064" max="13065" width="3.5703125" style="22" customWidth="1"/>
    <col min="13066" max="13066" width="7.28515625" style="22" customWidth="1"/>
    <col min="13067" max="13068" width="3.5703125" style="22" customWidth="1"/>
    <col min="13069" max="13069" width="7.28515625" style="22" customWidth="1"/>
    <col min="13070" max="13070" width="12.85546875" style="22" customWidth="1"/>
    <col min="13071" max="13071" width="3.7109375" style="22" customWidth="1"/>
    <col min="13072" max="13072" width="4.140625" style="22" customWidth="1"/>
    <col min="13073" max="13073" width="7.28515625" style="22" customWidth="1"/>
    <col min="13074" max="13075" width="3.5703125" style="22" customWidth="1"/>
    <col min="13076" max="13076" width="7.28515625" style="22" customWidth="1"/>
    <col min="13077" max="13078" width="3.5703125" style="22" customWidth="1"/>
    <col min="13079" max="13079" width="7.28515625" style="22" customWidth="1"/>
    <col min="13080" max="13081" width="3.5703125" style="22" customWidth="1"/>
    <col min="13082" max="13082" width="7.28515625" style="22" customWidth="1"/>
    <col min="13083" max="13083" width="12.85546875" style="22" customWidth="1"/>
    <col min="13084" max="13084" width="13.85546875" style="22" customWidth="1"/>
    <col min="13085" max="13312" width="11.42578125" style="22"/>
    <col min="13313" max="13313" width="13.5703125" style="22" customWidth="1"/>
    <col min="13314" max="13314" width="3.28515625" style="22" customWidth="1"/>
    <col min="13315" max="13315" width="3.5703125" style="22" customWidth="1"/>
    <col min="13316" max="13316" width="7.28515625" style="22" customWidth="1"/>
    <col min="13317" max="13318" width="3.5703125" style="22" customWidth="1"/>
    <col min="13319" max="13319" width="7.28515625" style="22" customWidth="1"/>
    <col min="13320" max="13321" width="3.5703125" style="22" customWidth="1"/>
    <col min="13322" max="13322" width="7.28515625" style="22" customWidth="1"/>
    <col min="13323" max="13324" width="3.5703125" style="22" customWidth="1"/>
    <col min="13325" max="13325" width="7.28515625" style="22" customWidth="1"/>
    <col min="13326" max="13326" width="12.85546875" style="22" customWidth="1"/>
    <col min="13327" max="13327" width="3.7109375" style="22" customWidth="1"/>
    <col min="13328" max="13328" width="4.140625" style="22" customWidth="1"/>
    <col min="13329" max="13329" width="7.28515625" style="22" customWidth="1"/>
    <col min="13330" max="13331" width="3.5703125" style="22" customWidth="1"/>
    <col min="13332" max="13332" width="7.28515625" style="22" customWidth="1"/>
    <col min="13333" max="13334" width="3.5703125" style="22" customWidth="1"/>
    <col min="13335" max="13335" width="7.28515625" style="22" customWidth="1"/>
    <col min="13336" max="13337" width="3.5703125" style="22" customWidth="1"/>
    <col min="13338" max="13338" width="7.28515625" style="22" customWidth="1"/>
    <col min="13339" max="13339" width="12.85546875" style="22" customWidth="1"/>
    <col min="13340" max="13340" width="13.85546875" style="22" customWidth="1"/>
    <col min="13341" max="13568" width="11.42578125" style="22"/>
    <col min="13569" max="13569" width="13.5703125" style="22" customWidth="1"/>
    <col min="13570" max="13570" width="3.28515625" style="22" customWidth="1"/>
    <col min="13571" max="13571" width="3.5703125" style="22" customWidth="1"/>
    <col min="13572" max="13572" width="7.28515625" style="22" customWidth="1"/>
    <col min="13573" max="13574" width="3.5703125" style="22" customWidth="1"/>
    <col min="13575" max="13575" width="7.28515625" style="22" customWidth="1"/>
    <col min="13576" max="13577" width="3.5703125" style="22" customWidth="1"/>
    <col min="13578" max="13578" width="7.28515625" style="22" customWidth="1"/>
    <col min="13579" max="13580" width="3.5703125" style="22" customWidth="1"/>
    <col min="13581" max="13581" width="7.28515625" style="22" customWidth="1"/>
    <col min="13582" max="13582" width="12.85546875" style="22" customWidth="1"/>
    <col min="13583" max="13583" width="3.7109375" style="22" customWidth="1"/>
    <col min="13584" max="13584" width="4.140625" style="22" customWidth="1"/>
    <col min="13585" max="13585" width="7.28515625" style="22" customWidth="1"/>
    <col min="13586" max="13587" width="3.5703125" style="22" customWidth="1"/>
    <col min="13588" max="13588" width="7.28515625" style="22" customWidth="1"/>
    <col min="13589" max="13590" width="3.5703125" style="22" customWidth="1"/>
    <col min="13591" max="13591" width="7.28515625" style="22" customWidth="1"/>
    <col min="13592" max="13593" width="3.5703125" style="22" customWidth="1"/>
    <col min="13594" max="13594" width="7.28515625" style="22" customWidth="1"/>
    <col min="13595" max="13595" width="12.85546875" style="22" customWidth="1"/>
    <col min="13596" max="13596" width="13.85546875" style="22" customWidth="1"/>
    <col min="13597" max="13824" width="11.42578125" style="22"/>
    <col min="13825" max="13825" width="13.5703125" style="22" customWidth="1"/>
    <col min="13826" max="13826" width="3.28515625" style="22" customWidth="1"/>
    <col min="13827" max="13827" width="3.5703125" style="22" customWidth="1"/>
    <col min="13828" max="13828" width="7.28515625" style="22" customWidth="1"/>
    <col min="13829" max="13830" width="3.5703125" style="22" customWidth="1"/>
    <col min="13831" max="13831" width="7.28515625" style="22" customWidth="1"/>
    <col min="13832" max="13833" width="3.5703125" style="22" customWidth="1"/>
    <col min="13834" max="13834" width="7.28515625" style="22" customWidth="1"/>
    <col min="13835" max="13836" width="3.5703125" style="22" customWidth="1"/>
    <col min="13837" max="13837" width="7.28515625" style="22" customWidth="1"/>
    <col min="13838" max="13838" width="12.85546875" style="22" customWidth="1"/>
    <col min="13839" max="13839" width="3.7109375" style="22" customWidth="1"/>
    <col min="13840" max="13840" width="4.140625" style="22" customWidth="1"/>
    <col min="13841" max="13841" width="7.28515625" style="22" customWidth="1"/>
    <col min="13842" max="13843" width="3.5703125" style="22" customWidth="1"/>
    <col min="13844" max="13844" width="7.28515625" style="22" customWidth="1"/>
    <col min="13845" max="13846" width="3.5703125" style="22" customWidth="1"/>
    <col min="13847" max="13847" width="7.28515625" style="22" customWidth="1"/>
    <col min="13848" max="13849" width="3.5703125" style="22" customWidth="1"/>
    <col min="13850" max="13850" width="7.28515625" style="22" customWidth="1"/>
    <col min="13851" max="13851" width="12.85546875" style="22" customWidth="1"/>
    <col min="13852" max="13852" width="13.85546875" style="22" customWidth="1"/>
    <col min="13853" max="14080" width="11.42578125" style="22"/>
    <col min="14081" max="14081" width="13.5703125" style="22" customWidth="1"/>
    <col min="14082" max="14082" width="3.28515625" style="22" customWidth="1"/>
    <col min="14083" max="14083" width="3.5703125" style="22" customWidth="1"/>
    <col min="14084" max="14084" width="7.28515625" style="22" customWidth="1"/>
    <col min="14085" max="14086" width="3.5703125" style="22" customWidth="1"/>
    <col min="14087" max="14087" width="7.28515625" style="22" customWidth="1"/>
    <col min="14088" max="14089" width="3.5703125" style="22" customWidth="1"/>
    <col min="14090" max="14090" width="7.28515625" style="22" customWidth="1"/>
    <col min="14091" max="14092" width="3.5703125" style="22" customWidth="1"/>
    <col min="14093" max="14093" width="7.28515625" style="22" customWidth="1"/>
    <col min="14094" max="14094" width="12.85546875" style="22" customWidth="1"/>
    <col min="14095" max="14095" width="3.7109375" style="22" customWidth="1"/>
    <col min="14096" max="14096" width="4.140625" style="22" customWidth="1"/>
    <col min="14097" max="14097" width="7.28515625" style="22" customWidth="1"/>
    <col min="14098" max="14099" width="3.5703125" style="22" customWidth="1"/>
    <col min="14100" max="14100" width="7.28515625" style="22" customWidth="1"/>
    <col min="14101" max="14102" width="3.5703125" style="22" customWidth="1"/>
    <col min="14103" max="14103" width="7.28515625" style="22" customWidth="1"/>
    <col min="14104" max="14105" width="3.5703125" style="22" customWidth="1"/>
    <col min="14106" max="14106" width="7.28515625" style="22" customWidth="1"/>
    <col min="14107" max="14107" width="12.85546875" style="22" customWidth="1"/>
    <col min="14108" max="14108" width="13.85546875" style="22" customWidth="1"/>
    <col min="14109" max="14336" width="11.42578125" style="22"/>
    <col min="14337" max="14337" width="13.5703125" style="22" customWidth="1"/>
    <col min="14338" max="14338" width="3.28515625" style="22" customWidth="1"/>
    <col min="14339" max="14339" width="3.5703125" style="22" customWidth="1"/>
    <col min="14340" max="14340" width="7.28515625" style="22" customWidth="1"/>
    <col min="14341" max="14342" width="3.5703125" style="22" customWidth="1"/>
    <col min="14343" max="14343" width="7.28515625" style="22" customWidth="1"/>
    <col min="14344" max="14345" width="3.5703125" style="22" customWidth="1"/>
    <col min="14346" max="14346" width="7.28515625" style="22" customWidth="1"/>
    <col min="14347" max="14348" width="3.5703125" style="22" customWidth="1"/>
    <col min="14349" max="14349" width="7.28515625" style="22" customWidth="1"/>
    <col min="14350" max="14350" width="12.85546875" style="22" customWidth="1"/>
    <col min="14351" max="14351" width="3.7109375" style="22" customWidth="1"/>
    <col min="14352" max="14352" width="4.140625" style="22" customWidth="1"/>
    <col min="14353" max="14353" width="7.28515625" style="22" customWidth="1"/>
    <col min="14354" max="14355" width="3.5703125" style="22" customWidth="1"/>
    <col min="14356" max="14356" width="7.28515625" style="22" customWidth="1"/>
    <col min="14357" max="14358" width="3.5703125" style="22" customWidth="1"/>
    <col min="14359" max="14359" width="7.28515625" style="22" customWidth="1"/>
    <col min="14360" max="14361" width="3.5703125" style="22" customWidth="1"/>
    <col min="14362" max="14362" width="7.28515625" style="22" customWidth="1"/>
    <col min="14363" max="14363" width="12.85546875" style="22" customWidth="1"/>
    <col min="14364" max="14364" width="13.85546875" style="22" customWidth="1"/>
    <col min="14365" max="14592" width="11.42578125" style="22"/>
    <col min="14593" max="14593" width="13.5703125" style="22" customWidth="1"/>
    <col min="14594" max="14594" width="3.28515625" style="22" customWidth="1"/>
    <col min="14595" max="14595" width="3.5703125" style="22" customWidth="1"/>
    <col min="14596" max="14596" width="7.28515625" style="22" customWidth="1"/>
    <col min="14597" max="14598" width="3.5703125" style="22" customWidth="1"/>
    <col min="14599" max="14599" width="7.28515625" style="22" customWidth="1"/>
    <col min="14600" max="14601" width="3.5703125" style="22" customWidth="1"/>
    <col min="14602" max="14602" width="7.28515625" style="22" customWidth="1"/>
    <col min="14603" max="14604" width="3.5703125" style="22" customWidth="1"/>
    <col min="14605" max="14605" width="7.28515625" style="22" customWidth="1"/>
    <col min="14606" max="14606" width="12.85546875" style="22" customWidth="1"/>
    <col min="14607" max="14607" width="3.7109375" style="22" customWidth="1"/>
    <col min="14608" max="14608" width="4.140625" style="22" customWidth="1"/>
    <col min="14609" max="14609" width="7.28515625" style="22" customWidth="1"/>
    <col min="14610" max="14611" width="3.5703125" style="22" customWidth="1"/>
    <col min="14612" max="14612" width="7.28515625" style="22" customWidth="1"/>
    <col min="14613" max="14614" width="3.5703125" style="22" customWidth="1"/>
    <col min="14615" max="14615" width="7.28515625" style="22" customWidth="1"/>
    <col min="14616" max="14617" width="3.5703125" style="22" customWidth="1"/>
    <col min="14618" max="14618" width="7.28515625" style="22" customWidth="1"/>
    <col min="14619" max="14619" width="12.85546875" style="22" customWidth="1"/>
    <col min="14620" max="14620" width="13.85546875" style="22" customWidth="1"/>
    <col min="14621" max="14848" width="11.42578125" style="22"/>
    <col min="14849" max="14849" width="13.5703125" style="22" customWidth="1"/>
    <col min="14850" max="14850" width="3.28515625" style="22" customWidth="1"/>
    <col min="14851" max="14851" width="3.5703125" style="22" customWidth="1"/>
    <col min="14852" max="14852" width="7.28515625" style="22" customWidth="1"/>
    <col min="14853" max="14854" width="3.5703125" style="22" customWidth="1"/>
    <col min="14855" max="14855" width="7.28515625" style="22" customWidth="1"/>
    <col min="14856" max="14857" width="3.5703125" style="22" customWidth="1"/>
    <col min="14858" max="14858" width="7.28515625" style="22" customWidth="1"/>
    <col min="14859" max="14860" width="3.5703125" style="22" customWidth="1"/>
    <col min="14861" max="14861" width="7.28515625" style="22" customWidth="1"/>
    <col min="14862" max="14862" width="12.85546875" style="22" customWidth="1"/>
    <col min="14863" max="14863" width="3.7109375" style="22" customWidth="1"/>
    <col min="14864" max="14864" width="4.140625" style="22" customWidth="1"/>
    <col min="14865" max="14865" width="7.28515625" style="22" customWidth="1"/>
    <col min="14866" max="14867" width="3.5703125" style="22" customWidth="1"/>
    <col min="14868" max="14868" width="7.28515625" style="22" customWidth="1"/>
    <col min="14869" max="14870" width="3.5703125" style="22" customWidth="1"/>
    <col min="14871" max="14871" width="7.28515625" style="22" customWidth="1"/>
    <col min="14872" max="14873" width="3.5703125" style="22" customWidth="1"/>
    <col min="14874" max="14874" width="7.28515625" style="22" customWidth="1"/>
    <col min="14875" max="14875" width="12.85546875" style="22" customWidth="1"/>
    <col min="14876" max="14876" width="13.85546875" style="22" customWidth="1"/>
    <col min="14877" max="15104" width="11.42578125" style="22"/>
    <col min="15105" max="15105" width="13.5703125" style="22" customWidth="1"/>
    <col min="15106" max="15106" width="3.28515625" style="22" customWidth="1"/>
    <col min="15107" max="15107" width="3.5703125" style="22" customWidth="1"/>
    <col min="15108" max="15108" width="7.28515625" style="22" customWidth="1"/>
    <col min="15109" max="15110" width="3.5703125" style="22" customWidth="1"/>
    <col min="15111" max="15111" width="7.28515625" style="22" customWidth="1"/>
    <col min="15112" max="15113" width="3.5703125" style="22" customWidth="1"/>
    <col min="15114" max="15114" width="7.28515625" style="22" customWidth="1"/>
    <col min="15115" max="15116" width="3.5703125" style="22" customWidth="1"/>
    <col min="15117" max="15117" width="7.28515625" style="22" customWidth="1"/>
    <col min="15118" max="15118" width="12.85546875" style="22" customWidth="1"/>
    <col min="15119" max="15119" width="3.7109375" style="22" customWidth="1"/>
    <col min="15120" max="15120" width="4.140625" style="22" customWidth="1"/>
    <col min="15121" max="15121" width="7.28515625" style="22" customWidth="1"/>
    <col min="15122" max="15123" width="3.5703125" style="22" customWidth="1"/>
    <col min="15124" max="15124" width="7.28515625" style="22" customWidth="1"/>
    <col min="15125" max="15126" width="3.5703125" style="22" customWidth="1"/>
    <col min="15127" max="15127" width="7.28515625" style="22" customWidth="1"/>
    <col min="15128" max="15129" width="3.5703125" style="22" customWidth="1"/>
    <col min="15130" max="15130" width="7.28515625" style="22" customWidth="1"/>
    <col min="15131" max="15131" width="12.85546875" style="22" customWidth="1"/>
    <col min="15132" max="15132" width="13.85546875" style="22" customWidth="1"/>
    <col min="15133" max="15360" width="11.42578125" style="22"/>
    <col min="15361" max="15361" width="13.5703125" style="22" customWidth="1"/>
    <col min="15362" max="15362" width="3.28515625" style="22" customWidth="1"/>
    <col min="15363" max="15363" width="3.5703125" style="22" customWidth="1"/>
    <col min="15364" max="15364" width="7.28515625" style="22" customWidth="1"/>
    <col min="15365" max="15366" width="3.5703125" style="22" customWidth="1"/>
    <col min="15367" max="15367" width="7.28515625" style="22" customWidth="1"/>
    <col min="15368" max="15369" width="3.5703125" style="22" customWidth="1"/>
    <col min="15370" max="15370" width="7.28515625" style="22" customWidth="1"/>
    <col min="15371" max="15372" width="3.5703125" style="22" customWidth="1"/>
    <col min="15373" max="15373" width="7.28515625" style="22" customWidth="1"/>
    <col min="15374" max="15374" width="12.85546875" style="22" customWidth="1"/>
    <col min="15375" max="15375" width="3.7109375" style="22" customWidth="1"/>
    <col min="15376" max="15376" width="4.140625" style="22" customWidth="1"/>
    <col min="15377" max="15377" width="7.28515625" style="22" customWidth="1"/>
    <col min="15378" max="15379" width="3.5703125" style="22" customWidth="1"/>
    <col min="15380" max="15380" width="7.28515625" style="22" customWidth="1"/>
    <col min="15381" max="15382" width="3.5703125" style="22" customWidth="1"/>
    <col min="15383" max="15383" width="7.28515625" style="22" customWidth="1"/>
    <col min="15384" max="15385" width="3.5703125" style="22" customWidth="1"/>
    <col min="15386" max="15386" width="7.28515625" style="22" customWidth="1"/>
    <col min="15387" max="15387" width="12.85546875" style="22" customWidth="1"/>
    <col min="15388" max="15388" width="13.85546875" style="22" customWidth="1"/>
    <col min="15389" max="15616" width="11.42578125" style="22"/>
    <col min="15617" max="15617" width="13.5703125" style="22" customWidth="1"/>
    <col min="15618" max="15618" width="3.28515625" style="22" customWidth="1"/>
    <col min="15619" max="15619" width="3.5703125" style="22" customWidth="1"/>
    <col min="15620" max="15620" width="7.28515625" style="22" customWidth="1"/>
    <col min="15621" max="15622" width="3.5703125" style="22" customWidth="1"/>
    <col min="15623" max="15623" width="7.28515625" style="22" customWidth="1"/>
    <col min="15624" max="15625" width="3.5703125" style="22" customWidth="1"/>
    <col min="15626" max="15626" width="7.28515625" style="22" customWidth="1"/>
    <col min="15627" max="15628" width="3.5703125" style="22" customWidth="1"/>
    <col min="15629" max="15629" width="7.28515625" style="22" customWidth="1"/>
    <col min="15630" max="15630" width="12.85546875" style="22" customWidth="1"/>
    <col min="15631" max="15631" width="3.7109375" style="22" customWidth="1"/>
    <col min="15632" max="15632" width="4.140625" style="22" customWidth="1"/>
    <col min="15633" max="15633" width="7.28515625" style="22" customWidth="1"/>
    <col min="15634" max="15635" width="3.5703125" style="22" customWidth="1"/>
    <col min="15636" max="15636" width="7.28515625" style="22" customWidth="1"/>
    <col min="15637" max="15638" width="3.5703125" style="22" customWidth="1"/>
    <col min="15639" max="15639" width="7.28515625" style="22" customWidth="1"/>
    <col min="15640" max="15641" width="3.5703125" style="22" customWidth="1"/>
    <col min="15642" max="15642" width="7.28515625" style="22" customWidth="1"/>
    <col min="15643" max="15643" width="12.85546875" style="22" customWidth="1"/>
    <col min="15644" max="15644" width="13.85546875" style="22" customWidth="1"/>
    <col min="15645" max="15872" width="11.42578125" style="22"/>
    <col min="15873" max="15873" width="13.5703125" style="22" customWidth="1"/>
    <col min="15874" max="15874" width="3.28515625" style="22" customWidth="1"/>
    <col min="15875" max="15875" width="3.5703125" style="22" customWidth="1"/>
    <col min="15876" max="15876" width="7.28515625" style="22" customWidth="1"/>
    <col min="15877" max="15878" width="3.5703125" style="22" customWidth="1"/>
    <col min="15879" max="15879" width="7.28515625" style="22" customWidth="1"/>
    <col min="15880" max="15881" width="3.5703125" style="22" customWidth="1"/>
    <col min="15882" max="15882" width="7.28515625" style="22" customWidth="1"/>
    <col min="15883" max="15884" width="3.5703125" style="22" customWidth="1"/>
    <col min="15885" max="15885" width="7.28515625" style="22" customWidth="1"/>
    <col min="15886" max="15886" width="12.85546875" style="22" customWidth="1"/>
    <col min="15887" max="15887" width="3.7109375" style="22" customWidth="1"/>
    <col min="15888" max="15888" width="4.140625" style="22" customWidth="1"/>
    <col min="15889" max="15889" width="7.28515625" style="22" customWidth="1"/>
    <col min="15890" max="15891" width="3.5703125" style="22" customWidth="1"/>
    <col min="15892" max="15892" width="7.28515625" style="22" customWidth="1"/>
    <col min="15893" max="15894" width="3.5703125" style="22" customWidth="1"/>
    <col min="15895" max="15895" width="7.28515625" style="22" customWidth="1"/>
    <col min="15896" max="15897" width="3.5703125" style="22" customWidth="1"/>
    <col min="15898" max="15898" width="7.28515625" style="22" customWidth="1"/>
    <col min="15899" max="15899" width="12.85546875" style="22" customWidth="1"/>
    <col min="15900" max="15900" width="13.85546875" style="22" customWidth="1"/>
    <col min="15901" max="16128" width="11.42578125" style="22"/>
    <col min="16129" max="16129" width="13.5703125" style="22" customWidth="1"/>
    <col min="16130" max="16130" width="3.28515625" style="22" customWidth="1"/>
    <col min="16131" max="16131" width="3.5703125" style="22" customWidth="1"/>
    <col min="16132" max="16132" width="7.28515625" style="22" customWidth="1"/>
    <col min="16133" max="16134" width="3.5703125" style="22" customWidth="1"/>
    <col min="16135" max="16135" width="7.28515625" style="22" customWidth="1"/>
    <col min="16136" max="16137" width="3.5703125" style="22" customWidth="1"/>
    <col min="16138" max="16138" width="7.28515625" style="22" customWidth="1"/>
    <col min="16139" max="16140" width="3.5703125" style="22" customWidth="1"/>
    <col min="16141" max="16141" width="7.28515625" style="22" customWidth="1"/>
    <col min="16142" max="16142" width="12.85546875" style="22" customWidth="1"/>
    <col min="16143" max="16143" width="3.7109375" style="22" customWidth="1"/>
    <col min="16144" max="16144" width="4.140625" style="22" customWidth="1"/>
    <col min="16145" max="16145" width="7.28515625" style="22" customWidth="1"/>
    <col min="16146" max="16147" width="3.5703125" style="22" customWidth="1"/>
    <col min="16148" max="16148" width="7.28515625" style="22" customWidth="1"/>
    <col min="16149" max="16150" width="3.5703125" style="22" customWidth="1"/>
    <col min="16151" max="16151" width="7.28515625" style="22" customWidth="1"/>
    <col min="16152" max="16153" width="3.5703125" style="22" customWidth="1"/>
    <col min="16154" max="16154" width="7.28515625" style="22" customWidth="1"/>
    <col min="16155" max="16155" width="12.85546875" style="22" customWidth="1"/>
    <col min="16156" max="16156" width="13.85546875" style="22" customWidth="1"/>
    <col min="16157" max="16384" width="11.42578125" style="22"/>
  </cols>
  <sheetData>
    <row r="1" spans="1:28" ht="77.25" customHeight="1" x14ac:dyDescent="0.2">
      <c r="A1" s="70" t="s">
        <v>70</v>
      </c>
      <c r="B1" s="70"/>
      <c r="C1" s="70"/>
      <c r="D1" s="70"/>
      <c r="E1" s="70"/>
      <c r="F1" s="70"/>
      <c r="G1" s="70"/>
      <c r="H1" s="70"/>
      <c r="I1" s="70"/>
      <c r="J1" s="70"/>
      <c r="K1" s="70"/>
      <c r="L1" s="70"/>
      <c r="M1" s="70"/>
      <c r="N1" s="70"/>
      <c r="O1" s="70"/>
      <c r="P1" s="70"/>
      <c r="Q1" s="70"/>
      <c r="R1" s="70"/>
      <c r="S1" s="70"/>
      <c r="T1" s="70"/>
      <c r="U1" s="70"/>
      <c r="V1" s="70"/>
      <c r="W1" s="70"/>
      <c r="X1" s="70"/>
      <c r="Y1" s="70"/>
      <c r="Z1" s="70"/>
      <c r="AA1" s="70"/>
    </row>
    <row r="2" spans="1:28" ht="30.75" customHeight="1" x14ac:dyDescent="0.2">
      <c r="A2" s="70" t="s">
        <v>47</v>
      </c>
      <c r="B2" s="70"/>
      <c r="C2" s="70"/>
      <c r="D2" s="70"/>
      <c r="E2" s="70"/>
      <c r="F2" s="70"/>
      <c r="G2" s="70"/>
      <c r="H2" s="70"/>
      <c r="I2" s="70"/>
      <c r="J2" s="70"/>
      <c r="K2" s="70"/>
      <c r="L2" s="70"/>
      <c r="M2" s="70"/>
      <c r="N2" s="70"/>
      <c r="O2" s="70"/>
      <c r="P2" s="70"/>
      <c r="Q2" s="70"/>
      <c r="R2" s="70"/>
      <c r="S2" s="70"/>
      <c r="T2" s="70"/>
      <c r="U2" s="70"/>
      <c r="V2" s="70"/>
      <c r="W2" s="70"/>
      <c r="X2" s="70"/>
      <c r="Y2" s="70"/>
      <c r="Z2" s="70"/>
      <c r="AA2" s="70"/>
    </row>
    <row r="3" spans="1:28" ht="30.75" customHeight="1" x14ac:dyDescent="0.2">
      <c r="A3" s="23"/>
      <c r="B3" s="24"/>
      <c r="C3" s="24"/>
      <c r="D3" s="24"/>
      <c r="E3" s="24"/>
      <c r="F3" s="24"/>
      <c r="G3" s="24"/>
      <c r="H3" s="24"/>
      <c r="I3" s="24"/>
      <c r="J3" s="24"/>
      <c r="K3" s="24"/>
      <c r="L3" s="24"/>
      <c r="M3" s="24"/>
      <c r="N3" s="25"/>
      <c r="O3" s="24"/>
      <c r="P3" s="24"/>
      <c r="Q3" s="24"/>
      <c r="R3" s="24"/>
      <c r="S3" s="24"/>
      <c r="T3" s="24"/>
      <c r="U3" s="24"/>
      <c r="V3" s="24"/>
      <c r="W3" s="24"/>
      <c r="X3" s="24"/>
      <c r="Y3" s="24"/>
      <c r="Z3" s="24"/>
      <c r="AA3" s="25"/>
    </row>
    <row r="4" spans="1:28" ht="30.75" customHeight="1" x14ac:dyDescent="0.2">
      <c r="A4" s="26"/>
      <c r="B4" s="22"/>
      <c r="C4" s="22"/>
      <c r="D4" s="22"/>
      <c r="O4" s="22"/>
      <c r="P4" s="22"/>
      <c r="Q4" s="22"/>
    </row>
    <row r="5" spans="1:28" s="29" customFormat="1" ht="35.25" customHeight="1" x14ac:dyDescent="0.25">
      <c r="A5" s="28"/>
      <c r="B5" s="71" t="s">
        <v>48</v>
      </c>
      <c r="C5" s="71"/>
      <c r="D5" s="71"/>
      <c r="E5" s="71"/>
      <c r="F5" s="71"/>
      <c r="G5" s="71"/>
      <c r="H5" s="71"/>
      <c r="I5" s="71"/>
      <c r="J5" s="71"/>
      <c r="K5" s="71"/>
      <c r="L5" s="71"/>
      <c r="M5" s="71"/>
      <c r="N5" s="72"/>
      <c r="O5" s="71" t="s">
        <v>49</v>
      </c>
      <c r="P5" s="71"/>
      <c r="Q5" s="71"/>
      <c r="R5" s="71"/>
      <c r="S5" s="71"/>
      <c r="T5" s="71"/>
      <c r="U5" s="71"/>
      <c r="V5" s="71"/>
      <c r="W5" s="71"/>
      <c r="X5" s="71"/>
      <c r="Y5" s="71"/>
      <c r="Z5" s="71"/>
      <c r="AA5" s="71"/>
    </row>
    <row r="6" spans="1:28" s="29" customFormat="1" ht="24.75" customHeight="1" x14ac:dyDescent="0.25">
      <c r="A6" s="28"/>
      <c r="B6" s="73" t="s">
        <v>50</v>
      </c>
      <c r="C6" s="73"/>
      <c r="D6" s="73"/>
      <c r="E6" s="74" t="s">
        <v>51</v>
      </c>
      <c r="F6" s="74"/>
      <c r="G6" s="74"/>
      <c r="H6" s="73" t="s">
        <v>52</v>
      </c>
      <c r="I6" s="73"/>
      <c r="J6" s="73"/>
      <c r="K6" s="73" t="s">
        <v>53</v>
      </c>
      <c r="L6" s="73"/>
      <c r="M6" s="73"/>
      <c r="N6" s="75" t="s">
        <v>54</v>
      </c>
      <c r="O6" s="71" t="s">
        <v>50</v>
      </c>
      <c r="P6" s="71"/>
      <c r="Q6" s="71"/>
      <c r="R6" s="76" t="s">
        <v>55</v>
      </c>
      <c r="S6" s="76"/>
      <c r="T6" s="76"/>
      <c r="U6" s="71" t="s">
        <v>52</v>
      </c>
      <c r="V6" s="71"/>
      <c r="W6" s="71"/>
      <c r="X6" s="71" t="s">
        <v>53</v>
      </c>
      <c r="Y6" s="71"/>
      <c r="Z6" s="71"/>
      <c r="AA6" s="77" t="s">
        <v>56</v>
      </c>
    </row>
    <row r="7" spans="1:28" s="29" customFormat="1" ht="24.75" customHeight="1" x14ac:dyDescent="0.25">
      <c r="A7" s="28"/>
      <c r="B7" s="71"/>
      <c r="C7" s="71"/>
      <c r="D7" s="71"/>
      <c r="E7" s="76" t="s">
        <v>57</v>
      </c>
      <c r="F7" s="76"/>
      <c r="G7" s="76"/>
      <c r="H7" s="71"/>
      <c r="I7" s="71"/>
      <c r="J7" s="71"/>
      <c r="K7" s="71"/>
      <c r="L7" s="71"/>
      <c r="M7" s="71"/>
      <c r="N7" s="75"/>
      <c r="O7" s="71"/>
      <c r="P7" s="71"/>
      <c r="Q7" s="71"/>
      <c r="R7" s="76" t="s">
        <v>57</v>
      </c>
      <c r="S7" s="76"/>
      <c r="T7" s="76"/>
      <c r="U7" s="71"/>
      <c r="V7" s="71"/>
      <c r="W7" s="71"/>
      <c r="X7" s="71"/>
      <c r="Y7" s="71"/>
      <c r="Z7" s="71"/>
      <c r="AA7" s="77"/>
    </row>
    <row r="8" spans="1:28" s="30" customFormat="1" ht="28.5" customHeight="1" x14ac:dyDescent="0.25">
      <c r="B8" s="31" t="s">
        <v>58</v>
      </c>
      <c r="C8" s="32" t="s">
        <v>59</v>
      </c>
      <c r="D8" s="33" t="s">
        <v>60</v>
      </c>
      <c r="E8" s="32" t="s">
        <v>58</v>
      </c>
      <c r="F8" s="32" t="s">
        <v>59</v>
      </c>
      <c r="G8" s="34" t="s">
        <v>60</v>
      </c>
      <c r="H8" s="32" t="s">
        <v>58</v>
      </c>
      <c r="I8" s="32" t="s">
        <v>59</v>
      </c>
      <c r="J8" s="34" t="s">
        <v>60</v>
      </c>
      <c r="K8" s="32" t="s">
        <v>58</v>
      </c>
      <c r="L8" s="32" t="s">
        <v>59</v>
      </c>
      <c r="M8" s="34" t="s">
        <v>60</v>
      </c>
      <c r="N8" s="75"/>
      <c r="O8" s="31" t="s">
        <v>58</v>
      </c>
      <c r="P8" s="32" t="s">
        <v>59</v>
      </c>
      <c r="Q8" s="35" t="s">
        <v>60</v>
      </c>
      <c r="R8" s="32" t="s">
        <v>58</v>
      </c>
      <c r="S8" s="32" t="s">
        <v>59</v>
      </c>
      <c r="T8" s="36" t="s">
        <v>60</v>
      </c>
      <c r="U8" s="32" t="s">
        <v>58</v>
      </c>
      <c r="V8" s="32" t="s">
        <v>59</v>
      </c>
      <c r="W8" s="36" t="s">
        <v>60</v>
      </c>
      <c r="X8" s="32" t="s">
        <v>58</v>
      </c>
      <c r="Y8" s="32" t="s">
        <v>59</v>
      </c>
      <c r="Z8" s="36" t="s">
        <v>60</v>
      </c>
      <c r="AA8" s="77"/>
    </row>
    <row r="9" spans="1:28" s="47" customFormat="1" ht="40.5" customHeight="1" x14ac:dyDescent="0.25">
      <c r="A9" s="37" t="s">
        <v>61</v>
      </c>
      <c r="B9" s="38">
        <v>0</v>
      </c>
      <c r="C9" s="39">
        <v>2</v>
      </c>
      <c r="D9" s="40">
        <v>2</v>
      </c>
      <c r="E9" s="39">
        <v>0</v>
      </c>
      <c r="F9" s="39">
        <v>1</v>
      </c>
      <c r="G9" s="40">
        <v>1</v>
      </c>
      <c r="H9" s="39">
        <v>3</v>
      </c>
      <c r="I9" s="39">
        <v>3</v>
      </c>
      <c r="J9" s="40">
        <v>6</v>
      </c>
      <c r="K9" s="39">
        <v>0</v>
      </c>
      <c r="L9" s="39">
        <v>4</v>
      </c>
      <c r="M9" s="40">
        <v>4</v>
      </c>
      <c r="N9" s="41">
        <v>13</v>
      </c>
      <c r="O9" s="42">
        <v>0</v>
      </c>
      <c r="P9" s="43">
        <v>2</v>
      </c>
      <c r="Q9" s="44">
        <v>2</v>
      </c>
      <c r="R9" s="43">
        <v>0</v>
      </c>
      <c r="S9" s="43">
        <v>1</v>
      </c>
      <c r="T9" s="44">
        <v>1</v>
      </c>
      <c r="U9" s="43">
        <v>3</v>
      </c>
      <c r="V9" s="43">
        <v>2</v>
      </c>
      <c r="W9" s="44">
        <v>5</v>
      </c>
      <c r="X9" s="43">
        <v>0</v>
      </c>
      <c r="Y9" s="43">
        <v>4</v>
      </c>
      <c r="Z9" s="45">
        <v>4</v>
      </c>
      <c r="AA9" s="46">
        <v>12</v>
      </c>
    </row>
    <row r="10" spans="1:28" s="47" customFormat="1" ht="40.5" customHeight="1" x14ac:dyDescent="0.25">
      <c r="A10" s="37" t="s">
        <v>62</v>
      </c>
      <c r="B10" s="38">
        <v>0</v>
      </c>
      <c r="C10" s="39">
        <v>0</v>
      </c>
      <c r="D10" s="40">
        <v>0</v>
      </c>
      <c r="E10" s="39">
        <v>1</v>
      </c>
      <c r="F10" s="39">
        <v>0</v>
      </c>
      <c r="G10" s="40">
        <v>1</v>
      </c>
      <c r="H10" s="39">
        <v>1</v>
      </c>
      <c r="I10" s="39">
        <v>5</v>
      </c>
      <c r="J10" s="40">
        <v>6</v>
      </c>
      <c r="K10" s="39">
        <v>6</v>
      </c>
      <c r="L10" s="39">
        <v>6</v>
      </c>
      <c r="M10" s="40">
        <v>12</v>
      </c>
      <c r="N10" s="41">
        <v>19</v>
      </c>
      <c r="O10" s="42">
        <v>0</v>
      </c>
      <c r="P10" s="43">
        <v>0</v>
      </c>
      <c r="Q10" s="44">
        <v>0</v>
      </c>
      <c r="R10" s="43">
        <v>0</v>
      </c>
      <c r="S10" s="43">
        <v>1</v>
      </c>
      <c r="T10" s="44">
        <v>1</v>
      </c>
      <c r="U10" s="43">
        <v>1</v>
      </c>
      <c r="V10" s="43">
        <v>5</v>
      </c>
      <c r="W10" s="44">
        <v>6</v>
      </c>
      <c r="X10" s="43">
        <v>6</v>
      </c>
      <c r="Y10" s="43">
        <v>6</v>
      </c>
      <c r="Z10" s="45">
        <v>12</v>
      </c>
      <c r="AA10" s="46">
        <v>19</v>
      </c>
    </row>
    <row r="11" spans="1:28" s="47" customFormat="1" ht="40.5" customHeight="1" x14ac:dyDescent="0.25">
      <c r="A11" s="37" t="s">
        <v>63</v>
      </c>
      <c r="B11" s="38">
        <v>0</v>
      </c>
      <c r="C11" s="39">
        <v>0</v>
      </c>
      <c r="D11" s="40">
        <v>0</v>
      </c>
      <c r="E11" s="39">
        <v>2</v>
      </c>
      <c r="F11" s="39">
        <v>1</v>
      </c>
      <c r="G11" s="40">
        <v>3</v>
      </c>
      <c r="H11" s="39">
        <v>3</v>
      </c>
      <c r="I11" s="39">
        <v>2</v>
      </c>
      <c r="J11" s="40">
        <v>5</v>
      </c>
      <c r="K11" s="39">
        <v>4</v>
      </c>
      <c r="L11" s="39">
        <v>4</v>
      </c>
      <c r="M11" s="40">
        <v>8</v>
      </c>
      <c r="N11" s="41">
        <v>16</v>
      </c>
      <c r="O11" s="42">
        <v>0</v>
      </c>
      <c r="P11" s="43">
        <v>0</v>
      </c>
      <c r="Q11" s="44">
        <v>0</v>
      </c>
      <c r="R11" s="43">
        <v>2</v>
      </c>
      <c r="S11" s="43">
        <v>0</v>
      </c>
      <c r="T11" s="44">
        <v>2</v>
      </c>
      <c r="U11" s="43">
        <v>2</v>
      </c>
      <c r="V11" s="43">
        <v>2</v>
      </c>
      <c r="W11" s="44">
        <v>4</v>
      </c>
      <c r="X11" s="43">
        <v>4</v>
      </c>
      <c r="Y11" s="43">
        <v>5</v>
      </c>
      <c r="Z11" s="45">
        <v>9</v>
      </c>
      <c r="AA11" s="46">
        <v>15</v>
      </c>
      <c r="AB11" s="48"/>
    </row>
    <row r="12" spans="1:28" s="47" customFormat="1" ht="40.5" customHeight="1" x14ac:dyDescent="0.25">
      <c r="A12" s="37" t="s">
        <v>64</v>
      </c>
      <c r="B12" s="38">
        <v>0</v>
      </c>
      <c r="C12" s="39">
        <v>0</v>
      </c>
      <c r="D12" s="40">
        <v>0</v>
      </c>
      <c r="E12" s="39">
        <v>1</v>
      </c>
      <c r="F12" s="39">
        <v>0</v>
      </c>
      <c r="G12" s="40">
        <v>1</v>
      </c>
      <c r="H12" s="39">
        <v>0</v>
      </c>
      <c r="I12" s="39">
        <v>3</v>
      </c>
      <c r="J12" s="40">
        <v>3</v>
      </c>
      <c r="K12" s="39">
        <v>2</v>
      </c>
      <c r="L12" s="39">
        <v>3</v>
      </c>
      <c r="M12" s="40">
        <v>5</v>
      </c>
      <c r="N12" s="41">
        <v>9</v>
      </c>
      <c r="O12" s="42">
        <v>0</v>
      </c>
      <c r="P12" s="43">
        <v>0</v>
      </c>
      <c r="Q12" s="44">
        <v>0</v>
      </c>
      <c r="R12" s="43">
        <v>0</v>
      </c>
      <c r="S12" s="43">
        <v>0</v>
      </c>
      <c r="T12" s="44">
        <v>0</v>
      </c>
      <c r="U12" s="43">
        <v>0</v>
      </c>
      <c r="V12" s="43">
        <v>2</v>
      </c>
      <c r="W12" s="44">
        <v>2</v>
      </c>
      <c r="X12" s="43">
        <v>1</v>
      </c>
      <c r="Y12" s="43">
        <v>3</v>
      </c>
      <c r="Z12" s="45">
        <v>4</v>
      </c>
      <c r="AA12" s="46">
        <v>6</v>
      </c>
    </row>
    <row r="13" spans="1:28" s="47" customFormat="1" ht="40.5" customHeight="1" x14ac:dyDescent="0.25">
      <c r="A13" s="37" t="s">
        <v>65</v>
      </c>
      <c r="B13" s="38">
        <v>0</v>
      </c>
      <c r="C13" s="49">
        <v>0</v>
      </c>
      <c r="D13" s="40">
        <v>0</v>
      </c>
      <c r="E13" s="39">
        <v>0</v>
      </c>
      <c r="F13" s="39">
        <v>3</v>
      </c>
      <c r="G13" s="40">
        <v>3</v>
      </c>
      <c r="H13" s="39">
        <v>0</v>
      </c>
      <c r="I13" s="39">
        <v>3</v>
      </c>
      <c r="J13" s="40">
        <v>3</v>
      </c>
      <c r="K13" s="39">
        <v>3</v>
      </c>
      <c r="L13" s="39">
        <v>3</v>
      </c>
      <c r="M13" s="40">
        <v>6</v>
      </c>
      <c r="N13" s="41">
        <v>12</v>
      </c>
      <c r="O13" s="42">
        <v>0</v>
      </c>
      <c r="P13" s="43">
        <v>0</v>
      </c>
      <c r="Q13" s="44">
        <v>0</v>
      </c>
      <c r="R13" s="43">
        <v>0</v>
      </c>
      <c r="S13" s="43">
        <v>1</v>
      </c>
      <c r="T13" s="44">
        <v>1</v>
      </c>
      <c r="U13" s="43">
        <v>0</v>
      </c>
      <c r="V13" s="43">
        <v>2</v>
      </c>
      <c r="W13" s="44">
        <v>2</v>
      </c>
      <c r="X13" s="43">
        <v>2</v>
      </c>
      <c r="Y13" s="43">
        <v>2</v>
      </c>
      <c r="Z13" s="45">
        <v>4</v>
      </c>
      <c r="AA13" s="46">
        <v>7</v>
      </c>
    </row>
    <row r="14" spans="1:28" s="47" customFormat="1" ht="40.5" customHeight="1" x14ac:dyDescent="0.25">
      <c r="A14" s="37" t="s">
        <v>66</v>
      </c>
      <c r="B14" s="38">
        <v>0</v>
      </c>
      <c r="C14" s="49">
        <v>0</v>
      </c>
      <c r="D14" s="40">
        <v>0</v>
      </c>
      <c r="E14" s="39">
        <v>0</v>
      </c>
      <c r="F14" s="39">
        <v>0</v>
      </c>
      <c r="G14" s="40">
        <v>0</v>
      </c>
      <c r="H14" s="39">
        <v>4</v>
      </c>
      <c r="I14" s="39">
        <v>2</v>
      </c>
      <c r="J14" s="40">
        <v>6</v>
      </c>
      <c r="K14" s="39">
        <v>5</v>
      </c>
      <c r="L14" s="39">
        <v>5</v>
      </c>
      <c r="M14" s="40">
        <v>10</v>
      </c>
      <c r="N14" s="41">
        <v>16</v>
      </c>
      <c r="O14" s="42">
        <v>0</v>
      </c>
      <c r="P14" s="43">
        <v>0</v>
      </c>
      <c r="Q14" s="44">
        <v>0</v>
      </c>
      <c r="R14" s="43">
        <v>0</v>
      </c>
      <c r="S14" s="43">
        <v>0</v>
      </c>
      <c r="T14" s="44">
        <v>0</v>
      </c>
      <c r="U14" s="43">
        <v>3</v>
      </c>
      <c r="V14" s="43">
        <v>1</v>
      </c>
      <c r="W14" s="44">
        <v>4</v>
      </c>
      <c r="X14" s="43">
        <v>5</v>
      </c>
      <c r="Y14" s="43">
        <v>5</v>
      </c>
      <c r="Z14" s="45">
        <v>10</v>
      </c>
      <c r="AA14" s="46">
        <v>14</v>
      </c>
    </row>
    <row r="15" spans="1:28" ht="40.5" customHeight="1" x14ac:dyDescent="0.2">
      <c r="A15" s="37" t="s">
        <v>67</v>
      </c>
      <c r="B15" s="38">
        <v>0</v>
      </c>
      <c r="C15" s="39">
        <v>0</v>
      </c>
      <c r="D15" s="40">
        <v>0</v>
      </c>
      <c r="E15" s="39">
        <v>0</v>
      </c>
      <c r="F15" s="39">
        <v>0</v>
      </c>
      <c r="G15" s="40">
        <v>0</v>
      </c>
      <c r="H15" s="39">
        <v>0</v>
      </c>
      <c r="I15" s="39">
        <v>0</v>
      </c>
      <c r="J15" s="40">
        <v>0</v>
      </c>
      <c r="K15" s="39">
        <v>0</v>
      </c>
      <c r="L15" s="39">
        <v>0</v>
      </c>
      <c r="M15" s="40">
        <v>0</v>
      </c>
      <c r="N15" s="41">
        <v>0</v>
      </c>
      <c r="O15" s="42">
        <v>0</v>
      </c>
      <c r="P15" s="43">
        <v>0</v>
      </c>
      <c r="Q15" s="44">
        <v>0</v>
      </c>
      <c r="R15" s="43">
        <v>0</v>
      </c>
      <c r="S15" s="43">
        <v>0</v>
      </c>
      <c r="T15" s="44"/>
      <c r="U15" s="43">
        <v>0</v>
      </c>
      <c r="V15" s="43">
        <v>0</v>
      </c>
      <c r="W15" s="44">
        <v>0</v>
      </c>
      <c r="X15" s="43">
        <v>0</v>
      </c>
      <c r="Y15" s="43">
        <v>0</v>
      </c>
      <c r="Z15" s="45">
        <v>0</v>
      </c>
      <c r="AA15" s="46">
        <v>0</v>
      </c>
    </row>
    <row r="16" spans="1:28" ht="31.5" customHeight="1" x14ac:dyDescent="0.2">
      <c r="A16" s="37" t="s">
        <v>68</v>
      </c>
      <c r="B16" s="50">
        <f>SUM(B9:B15)</f>
        <v>0</v>
      </c>
      <c r="C16" s="39">
        <v>2</v>
      </c>
      <c r="D16" s="40">
        <v>2</v>
      </c>
      <c r="E16" s="39">
        <v>4</v>
      </c>
      <c r="F16" s="39">
        <v>5</v>
      </c>
      <c r="G16" s="40">
        <v>9</v>
      </c>
      <c r="H16" s="39">
        <v>11</v>
      </c>
      <c r="I16" s="39">
        <v>18</v>
      </c>
      <c r="J16" s="40">
        <v>29</v>
      </c>
      <c r="K16" s="39">
        <v>20</v>
      </c>
      <c r="L16" s="39">
        <v>25</v>
      </c>
      <c r="M16" s="40">
        <v>45</v>
      </c>
      <c r="N16" s="41">
        <f>SUM(N9:N15)</f>
        <v>85</v>
      </c>
      <c r="O16" s="50">
        <v>0</v>
      </c>
      <c r="P16" s="39">
        <v>3</v>
      </c>
      <c r="Q16" s="44">
        <v>2</v>
      </c>
      <c r="R16" s="39">
        <v>2</v>
      </c>
      <c r="S16" s="39">
        <v>3</v>
      </c>
      <c r="T16" s="44">
        <v>5</v>
      </c>
      <c r="U16" s="39">
        <v>9</v>
      </c>
      <c r="V16" s="39">
        <v>14</v>
      </c>
      <c r="W16" s="44">
        <v>23</v>
      </c>
      <c r="X16" s="39">
        <v>18</v>
      </c>
      <c r="Y16" s="39">
        <v>25</v>
      </c>
      <c r="Z16" s="45">
        <v>43</v>
      </c>
      <c r="AA16" s="46">
        <f>SUM(AA9:AA15)</f>
        <v>73</v>
      </c>
    </row>
    <row r="17" spans="1:26" ht="21" customHeight="1" x14ac:dyDescent="0.2">
      <c r="A17" s="51"/>
      <c r="B17" s="22"/>
      <c r="C17" s="22"/>
      <c r="D17" s="22"/>
      <c r="N17" s="52"/>
      <c r="O17" s="22"/>
      <c r="P17" s="22"/>
      <c r="Q17" s="22"/>
    </row>
    <row r="18" spans="1:26" ht="21" customHeight="1" x14ac:dyDescent="0.2">
      <c r="A18" s="53"/>
      <c r="B18" s="22"/>
      <c r="C18" s="22"/>
      <c r="D18" s="22"/>
      <c r="M18" s="22" t="s">
        <v>69</v>
      </c>
      <c r="O18" s="22"/>
      <c r="P18" s="22"/>
      <c r="Q18" s="22"/>
      <c r="Z18" s="22" t="s">
        <v>69</v>
      </c>
    </row>
    <row r="19" spans="1:26" ht="14.25" customHeight="1" x14ac:dyDescent="0.2">
      <c r="A19" s="53"/>
      <c r="B19" s="27"/>
      <c r="C19" s="27"/>
      <c r="D19" s="22"/>
      <c r="O19" s="22"/>
      <c r="P19" s="22"/>
      <c r="Q19" s="22"/>
    </row>
    <row r="20" spans="1:26" ht="21" customHeight="1" x14ac:dyDescent="0.2">
      <c r="A20" s="54"/>
      <c r="B20" s="22"/>
      <c r="C20" s="22"/>
      <c r="D20" s="22"/>
      <c r="O20" s="22"/>
      <c r="P20" s="22"/>
      <c r="Q20" s="22"/>
    </row>
    <row r="21" spans="1:26" ht="21" customHeight="1" x14ac:dyDescent="0.2">
      <c r="A21" s="54"/>
      <c r="B21" s="22"/>
      <c r="C21" s="22"/>
      <c r="D21" s="22"/>
      <c r="O21" s="22"/>
      <c r="P21" s="22"/>
      <c r="Q21" s="22"/>
    </row>
    <row r="22" spans="1:26" ht="21" customHeight="1" x14ac:dyDescent="0.2">
      <c r="A22" s="54"/>
      <c r="B22" s="22"/>
      <c r="C22" s="22"/>
      <c r="D22" s="22"/>
      <c r="O22" s="22"/>
      <c r="P22" s="22"/>
      <c r="Q22" s="22"/>
    </row>
    <row r="23" spans="1:26" ht="24" customHeight="1" x14ac:dyDescent="0.2">
      <c r="A23" s="54"/>
      <c r="B23" s="22"/>
      <c r="C23" s="22"/>
      <c r="D23" s="22"/>
      <c r="O23" s="22"/>
      <c r="P23" s="22"/>
      <c r="Q23" s="22"/>
    </row>
    <row r="24" spans="1:26" ht="21" customHeight="1" x14ac:dyDescent="0.2">
      <c r="A24" s="54"/>
      <c r="B24" s="22"/>
      <c r="C24" s="22"/>
      <c r="D24" s="22"/>
      <c r="O24" s="22"/>
      <c r="P24" s="22"/>
      <c r="Q24" s="22"/>
    </row>
    <row r="25" spans="1:26" ht="21" customHeight="1" x14ac:dyDescent="0.2">
      <c r="A25" s="54"/>
      <c r="B25" s="22"/>
      <c r="C25" s="22"/>
      <c r="D25" s="22"/>
      <c r="O25" s="22"/>
      <c r="P25" s="22"/>
      <c r="Q25" s="22"/>
    </row>
    <row r="26" spans="1:26" ht="39" customHeight="1" x14ac:dyDescent="0.2">
      <c r="A26" s="54"/>
      <c r="B26" s="22"/>
      <c r="C26" s="22"/>
      <c r="D26" s="22"/>
      <c r="O26" s="22"/>
      <c r="P26" s="22"/>
      <c r="Q26" s="22"/>
    </row>
    <row r="27" spans="1:26" ht="24.75" customHeight="1" x14ac:dyDescent="0.2">
      <c r="A27" s="54"/>
      <c r="B27" s="22"/>
      <c r="C27" s="22"/>
      <c r="D27" s="22"/>
      <c r="O27" s="22"/>
      <c r="P27" s="22"/>
      <c r="Q27" s="22"/>
    </row>
    <row r="28" spans="1:26" x14ac:dyDescent="0.2">
      <c r="A28" s="54"/>
      <c r="B28" s="22"/>
      <c r="C28" s="22"/>
      <c r="D28" s="22"/>
      <c r="O28" s="22"/>
      <c r="P28" s="22"/>
      <c r="Q28" s="22"/>
    </row>
    <row r="29" spans="1:26" x14ac:dyDescent="0.2">
      <c r="A29" s="54"/>
      <c r="B29" s="22"/>
      <c r="C29" s="22"/>
      <c r="D29" s="22"/>
      <c r="O29" s="22"/>
      <c r="P29" s="22"/>
      <c r="Q29" s="22"/>
    </row>
    <row r="30" spans="1:26" x14ac:dyDescent="0.2">
      <c r="A30" s="54"/>
      <c r="B30" s="22"/>
      <c r="C30" s="22"/>
      <c r="D30" s="22"/>
      <c r="O30" s="22"/>
      <c r="P30" s="22"/>
      <c r="Q30" s="22"/>
    </row>
  </sheetData>
  <mergeCells count="16">
    <mergeCell ref="A1:AA1"/>
    <mergeCell ref="A2:AA2"/>
    <mergeCell ref="B5:N5"/>
    <mergeCell ref="O5:AA5"/>
    <mergeCell ref="B6:D7"/>
    <mergeCell ref="E6:G6"/>
    <mergeCell ref="H6:J7"/>
    <mergeCell ref="K6:M7"/>
    <mergeCell ref="N6:N8"/>
    <mergeCell ref="O6:Q7"/>
    <mergeCell ref="R6:T6"/>
    <mergeCell ref="U6:W7"/>
    <mergeCell ref="X6:Z7"/>
    <mergeCell ref="AA6:AA8"/>
    <mergeCell ref="E7:G7"/>
    <mergeCell ref="R7:T7"/>
  </mergeCells>
  <printOptions horizontalCentered="1" verticalCentered="1"/>
  <pageMargins left="0" right="0" top="0.19685039370078741" bottom="0.19685039370078741" header="0.31496062992125984" footer="0.31496062992125984"/>
  <pageSetup paperSize="9" scale="7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DAD16-D69A-4D42-A1EC-E1D446C29847}">
  <sheetPr>
    <pageSetUpPr fitToPage="1"/>
  </sheetPr>
  <dimension ref="A1:M67"/>
  <sheetViews>
    <sheetView workbookViewId="0">
      <selection activeCell="P4" sqref="P4"/>
    </sheetView>
  </sheetViews>
  <sheetFormatPr baseColWidth="10" defaultRowHeight="15" x14ac:dyDescent="0.25"/>
  <cols>
    <col min="1" max="1" width="27.5703125" bestFit="1" customWidth="1"/>
    <col min="2" max="2" width="13.42578125" customWidth="1"/>
    <col min="3" max="12" width="12.140625" bestFit="1" customWidth="1"/>
    <col min="13" max="13" width="12" bestFit="1" customWidth="1"/>
    <col min="14" max="16" width="13.85546875" bestFit="1" customWidth="1"/>
    <col min="17" max="21" width="24.85546875" bestFit="1" customWidth="1"/>
  </cols>
  <sheetData>
    <row r="1" spans="1:12" x14ac:dyDescent="0.25">
      <c r="A1" s="66" t="s">
        <v>98</v>
      </c>
    </row>
    <row r="3" spans="1:12" ht="30" x14ac:dyDescent="0.25">
      <c r="A3" s="3" t="s">
        <v>71</v>
      </c>
      <c r="B3" s="17" t="s">
        <v>72</v>
      </c>
      <c r="C3" s="17"/>
      <c r="D3" s="17"/>
      <c r="E3" s="17"/>
      <c r="F3" s="17"/>
      <c r="G3" s="17"/>
      <c r="H3" s="17"/>
      <c r="I3" s="17"/>
      <c r="J3" s="17"/>
      <c r="K3" s="17"/>
      <c r="L3" s="17"/>
    </row>
    <row r="4" spans="1:12" ht="23.45" customHeight="1" x14ac:dyDescent="0.25">
      <c r="A4" t="s">
        <v>73</v>
      </c>
      <c r="B4" s="17" t="s">
        <v>62</v>
      </c>
      <c r="C4" s="17" t="s">
        <v>74</v>
      </c>
      <c r="D4" s="17" t="s">
        <v>75</v>
      </c>
      <c r="E4" s="17" t="s">
        <v>76</v>
      </c>
      <c r="F4" s="17" t="s">
        <v>77</v>
      </c>
      <c r="G4" s="17" t="s">
        <v>61</v>
      </c>
      <c r="H4" s="17" t="s">
        <v>78</v>
      </c>
      <c r="I4" s="17" t="s">
        <v>79</v>
      </c>
      <c r="J4" s="17" t="s">
        <v>80</v>
      </c>
      <c r="K4" s="17" t="s">
        <v>66</v>
      </c>
      <c r="L4" s="17" t="s">
        <v>81</v>
      </c>
    </row>
    <row r="5" spans="1:12" x14ac:dyDescent="0.25">
      <c r="A5" s="55" t="s">
        <v>82</v>
      </c>
      <c r="B5" s="17">
        <v>1</v>
      </c>
      <c r="C5" s="17"/>
      <c r="D5" s="17"/>
      <c r="E5" s="17">
        <v>1</v>
      </c>
      <c r="F5" s="17"/>
      <c r="G5" s="17"/>
      <c r="H5" s="17">
        <v>1</v>
      </c>
      <c r="I5" s="17">
        <v>1</v>
      </c>
      <c r="J5" s="17">
        <v>1</v>
      </c>
      <c r="K5" s="17">
        <v>1</v>
      </c>
      <c r="L5" s="17">
        <v>6</v>
      </c>
    </row>
    <row r="6" spans="1:12" x14ac:dyDescent="0.25">
      <c r="A6" s="56" t="s">
        <v>83</v>
      </c>
      <c r="B6" s="17">
        <v>1</v>
      </c>
      <c r="C6" s="17"/>
      <c r="D6" s="17"/>
      <c r="E6" s="17"/>
      <c r="F6" s="17"/>
      <c r="G6" s="17"/>
      <c r="H6" s="17">
        <v>1</v>
      </c>
      <c r="I6" s="17">
        <v>1</v>
      </c>
      <c r="J6" s="17">
        <v>1</v>
      </c>
      <c r="K6" s="17">
        <v>1</v>
      </c>
      <c r="L6" s="17">
        <v>5</v>
      </c>
    </row>
    <row r="7" spans="1:12" x14ac:dyDescent="0.25">
      <c r="A7" s="56" t="s">
        <v>84</v>
      </c>
      <c r="B7" s="17"/>
      <c r="C7" s="17"/>
      <c r="D7" s="17"/>
      <c r="E7" s="17">
        <v>1</v>
      </c>
      <c r="F7" s="17"/>
      <c r="G7" s="17"/>
      <c r="H7" s="17"/>
      <c r="I7" s="17"/>
      <c r="J7" s="17"/>
      <c r="K7" s="17"/>
      <c r="L7" s="17">
        <v>1</v>
      </c>
    </row>
    <row r="8" spans="1:12" x14ac:dyDescent="0.25">
      <c r="A8" s="55" t="s">
        <v>85</v>
      </c>
      <c r="B8" s="17">
        <v>2</v>
      </c>
      <c r="C8" s="17"/>
      <c r="D8" s="17">
        <v>1</v>
      </c>
      <c r="E8" s="17"/>
      <c r="F8" s="17">
        <v>2</v>
      </c>
      <c r="G8" s="17">
        <v>1</v>
      </c>
      <c r="H8" s="17"/>
      <c r="I8" s="17"/>
      <c r="J8" s="17">
        <v>1</v>
      </c>
      <c r="K8" s="17">
        <v>2</v>
      </c>
      <c r="L8" s="17">
        <v>9</v>
      </c>
    </row>
    <row r="9" spans="1:12" x14ac:dyDescent="0.25">
      <c r="A9" s="56" t="s">
        <v>83</v>
      </c>
      <c r="B9" s="17">
        <v>1</v>
      </c>
      <c r="C9" s="17"/>
      <c r="D9" s="17"/>
      <c r="E9" s="17"/>
      <c r="F9" s="17">
        <v>1</v>
      </c>
      <c r="G9" s="17">
        <v>1</v>
      </c>
      <c r="H9" s="17"/>
      <c r="I9" s="17"/>
      <c r="J9" s="17"/>
      <c r="K9" s="17"/>
      <c r="L9" s="17">
        <v>3</v>
      </c>
    </row>
    <row r="10" spans="1:12" x14ac:dyDescent="0.25">
      <c r="A10" s="56" t="s">
        <v>84</v>
      </c>
      <c r="B10" s="17">
        <v>1</v>
      </c>
      <c r="C10" s="17"/>
      <c r="D10" s="17">
        <v>1</v>
      </c>
      <c r="E10" s="17"/>
      <c r="F10" s="17">
        <v>1</v>
      </c>
      <c r="G10" s="17"/>
      <c r="H10" s="17"/>
      <c r="I10" s="17"/>
      <c r="J10" s="17">
        <v>1</v>
      </c>
      <c r="K10" s="17">
        <v>2</v>
      </c>
      <c r="L10" s="17">
        <v>6</v>
      </c>
    </row>
    <row r="11" spans="1:12" x14ac:dyDescent="0.25">
      <c r="A11" s="55" t="s">
        <v>86</v>
      </c>
      <c r="B11" s="17"/>
      <c r="C11" s="17"/>
      <c r="D11" s="17"/>
      <c r="E11" s="17"/>
      <c r="F11" s="17"/>
      <c r="G11" s="17">
        <v>1</v>
      </c>
      <c r="H11" s="17"/>
      <c r="I11" s="17"/>
      <c r="J11" s="17"/>
      <c r="K11" s="17"/>
      <c r="L11" s="17">
        <v>1</v>
      </c>
    </row>
    <row r="12" spans="1:12" x14ac:dyDescent="0.25">
      <c r="A12" s="56" t="s">
        <v>84</v>
      </c>
      <c r="B12" s="17"/>
      <c r="C12" s="17"/>
      <c r="D12" s="17"/>
      <c r="E12" s="17"/>
      <c r="F12" s="17"/>
      <c r="G12" s="17">
        <v>1</v>
      </c>
      <c r="H12" s="17"/>
      <c r="I12" s="17"/>
      <c r="J12" s="17"/>
      <c r="K12" s="17"/>
      <c r="L12" s="17">
        <v>1</v>
      </c>
    </row>
    <row r="13" spans="1:12" x14ac:dyDescent="0.25">
      <c r="A13" s="55" t="s">
        <v>87</v>
      </c>
      <c r="B13" s="17"/>
      <c r="C13" s="17">
        <v>1</v>
      </c>
      <c r="D13" s="17"/>
      <c r="E13" s="17"/>
      <c r="F13" s="17"/>
      <c r="G13" s="17">
        <v>1</v>
      </c>
      <c r="H13" s="17"/>
      <c r="I13" s="17"/>
      <c r="J13" s="17"/>
      <c r="K13" s="17"/>
      <c r="L13" s="17">
        <v>2</v>
      </c>
    </row>
    <row r="14" spans="1:12" x14ac:dyDescent="0.25">
      <c r="A14" s="56" t="s">
        <v>83</v>
      </c>
      <c r="B14" s="17"/>
      <c r="C14" s="17">
        <v>1</v>
      </c>
      <c r="D14" s="17"/>
      <c r="E14" s="17"/>
      <c r="F14" s="17"/>
      <c r="G14" s="17"/>
      <c r="H14" s="17"/>
      <c r="I14" s="17"/>
      <c r="J14" s="17"/>
      <c r="K14" s="17"/>
      <c r="L14" s="17">
        <v>1</v>
      </c>
    </row>
    <row r="15" spans="1:12" x14ac:dyDescent="0.25">
      <c r="A15" s="56" t="s">
        <v>84</v>
      </c>
      <c r="B15" s="17"/>
      <c r="C15" s="17"/>
      <c r="D15" s="17"/>
      <c r="E15" s="17"/>
      <c r="F15" s="17"/>
      <c r="G15" s="17">
        <v>1</v>
      </c>
      <c r="H15" s="17"/>
      <c r="I15" s="17"/>
      <c r="J15" s="17"/>
      <c r="K15" s="17"/>
      <c r="L15" s="17">
        <v>1</v>
      </c>
    </row>
    <row r="16" spans="1:12" s="21" customFormat="1" ht="24.95" customHeight="1" x14ac:dyDescent="0.25">
      <c r="A16" s="57" t="s">
        <v>81</v>
      </c>
      <c r="B16" s="57">
        <v>3</v>
      </c>
      <c r="C16" s="57">
        <v>1</v>
      </c>
      <c r="D16" s="57">
        <v>1</v>
      </c>
      <c r="E16" s="57">
        <v>1</v>
      </c>
      <c r="F16" s="57">
        <v>2</v>
      </c>
      <c r="G16" s="57">
        <v>3</v>
      </c>
      <c r="H16" s="57">
        <v>1</v>
      </c>
      <c r="I16" s="57">
        <v>1</v>
      </c>
      <c r="J16" s="57">
        <v>2</v>
      </c>
      <c r="K16" s="57">
        <v>3</v>
      </c>
      <c r="L16" s="57">
        <v>18</v>
      </c>
    </row>
    <row r="20" spans="1:13" ht="30" x14ac:dyDescent="0.25">
      <c r="A20" s="3" t="s">
        <v>88</v>
      </c>
      <c r="B20" s="58" t="s">
        <v>72</v>
      </c>
      <c r="C20" s="58"/>
      <c r="D20" s="58"/>
      <c r="E20" s="58"/>
      <c r="F20" s="58"/>
      <c r="G20" s="58"/>
      <c r="H20" s="58"/>
      <c r="I20" s="58"/>
      <c r="J20" s="58"/>
      <c r="K20" s="58"/>
      <c r="L20" s="58"/>
      <c r="M20" s="58"/>
    </row>
    <row r="21" spans="1:13" ht="39.6" customHeight="1" x14ac:dyDescent="0.25">
      <c r="A21" t="s">
        <v>73</v>
      </c>
      <c r="B21" s="17" t="s">
        <v>62</v>
      </c>
      <c r="C21" s="17" t="s">
        <v>74</v>
      </c>
      <c r="D21" s="17" t="s">
        <v>75</v>
      </c>
      <c r="E21" s="17" t="s">
        <v>89</v>
      </c>
      <c r="F21" s="17" t="s">
        <v>90</v>
      </c>
      <c r="G21" s="17" t="s">
        <v>76</v>
      </c>
      <c r="H21" s="17" t="s">
        <v>91</v>
      </c>
      <c r="I21" s="17" t="s">
        <v>61</v>
      </c>
      <c r="J21" s="18" t="s">
        <v>78</v>
      </c>
      <c r="K21" s="17" t="s">
        <v>80</v>
      </c>
      <c r="L21" s="17" t="s">
        <v>66</v>
      </c>
      <c r="M21" s="17" t="s">
        <v>81</v>
      </c>
    </row>
    <row r="22" spans="1:13" x14ac:dyDescent="0.25">
      <c r="A22" s="55" t="s">
        <v>85</v>
      </c>
      <c r="B22" s="58"/>
      <c r="C22" s="58"/>
      <c r="D22" s="58">
        <v>1</v>
      </c>
      <c r="E22" s="58"/>
      <c r="F22" s="58">
        <v>1</v>
      </c>
      <c r="G22" s="58"/>
      <c r="H22" s="58"/>
      <c r="I22" s="58"/>
      <c r="J22" s="58"/>
      <c r="K22" s="58">
        <v>1</v>
      </c>
      <c r="L22" s="58">
        <v>4</v>
      </c>
      <c r="M22" s="58">
        <v>7</v>
      </c>
    </row>
    <row r="23" spans="1:13" x14ac:dyDescent="0.25">
      <c r="A23" s="56" t="s">
        <v>83</v>
      </c>
      <c r="B23" s="58"/>
      <c r="C23" s="58"/>
      <c r="D23" s="58">
        <v>1</v>
      </c>
      <c r="E23" s="58"/>
      <c r="F23" s="58">
        <v>1</v>
      </c>
      <c r="G23" s="58"/>
      <c r="H23" s="58"/>
      <c r="I23" s="58"/>
      <c r="J23" s="58"/>
      <c r="K23" s="58"/>
      <c r="L23" s="58">
        <v>1</v>
      </c>
      <c r="M23" s="58">
        <v>3</v>
      </c>
    </row>
    <row r="24" spans="1:13" x14ac:dyDescent="0.25">
      <c r="A24" s="56" t="s">
        <v>84</v>
      </c>
      <c r="B24" s="58"/>
      <c r="C24" s="58"/>
      <c r="D24" s="58"/>
      <c r="E24" s="58"/>
      <c r="F24" s="58"/>
      <c r="G24" s="58"/>
      <c r="H24" s="58"/>
      <c r="I24" s="58"/>
      <c r="J24" s="58"/>
      <c r="K24" s="58">
        <v>1</v>
      </c>
      <c r="L24" s="58">
        <v>3</v>
      </c>
      <c r="M24" s="58">
        <v>4</v>
      </c>
    </row>
    <row r="25" spans="1:13" x14ac:dyDescent="0.25">
      <c r="A25" s="55" t="s">
        <v>92</v>
      </c>
      <c r="B25" s="58">
        <v>2</v>
      </c>
      <c r="C25" s="58"/>
      <c r="D25" s="58"/>
      <c r="E25" s="58"/>
      <c r="F25" s="58"/>
      <c r="G25" s="58">
        <v>1</v>
      </c>
      <c r="H25" s="58"/>
      <c r="I25" s="58">
        <v>4</v>
      </c>
      <c r="J25" s="58"/>
      <c r="K25" s="58">
        <v>2</v>
      </c>
      <c r="L25" s="58">
        <v>1</v>
      </c>
      <c r="M25" s="58">
        <v>10</v>
      </c>
    </row>
    <row r="26" spans="1:13" ht="39" customHeight="1" x14ac:dyDescent="0.25">
      <c r="A26" s="56" t="s">
        <v>83</v>
      </c>
      <c r="B26" s="58">
        <v>1</v>
      </c>
      <c r="C26" s="58"/>
      <c r="D26" s="58"/>
      <c r="E26" s="58"/>
      <c r="F26" s="58"/>
      <c r="G26" s="58"/>
      <c r="H26" s="58"/>
      <c r="I26" s="58">
        <v>4</v>
      </c>
      <c r="J26" s="58"/>
      <c r="K26" s="58"/>
      <c r="L26" s="58">
        <v>1</v>
      </c>
      <c r="M26" s="58">
        <v>6</v>
      </c>
    </row>
    <row r="27" spans="1:13" x14ac:dyDescent="0.25">
      <c r="A27" s="56" t="s">
        <v>84</v>
      </c>
      <c r="B27" s="58">
        <v>1</v>
      </c>
      <c r="C27" s="58"/>
      <c r="D27" s="58"/>
      <c r="E27" s="58"/>
      <c r="F27" s="58"/>
      <c r="G27" s="58">
        <v>1</v>
      </c>
      <c r="H27" s="58"/>
      <c r="I27" s="58"/>
      <c r="J27" s="58"/>
      <c r="K27" s="58">
        <v>2</v>
      </c>
      <c r="L27" s="58"/>
      <c r="M27" s="58">
        <v>4</v>
      </c>
    </row>
    <row r="28" spans="1:13" x14ac:dyDescent="0.25">
      <c r="A28" s="55" t="s">
        <v>93</v>
      </c>
      <c r="B28" s="58">
        <v>2</v>
      </c>
      <c r="C28" s="58"/>
      <c r="D28" s="58"/>
      <c r="E28" s="58"/>
      <c r="F28" s="58"/>
      <c r="G28" s="58">
        <v>1</v>
      </c>
      <c r="H28" s="58">
        <v>1</v>
      </c>
      <c r="I28" s="58"/>
      <c r="J28" s="58">
        <v>1</v>
      </c>
      <c r="K28" s="58"/>
      <c r="L28" s="58"/>
      <c r="M28" s="58">
        <v>5</v>
      </c>
    </row>
    <row r="29" spans="1:13" x14ac:dyDescent="0.25">
      <c r="A29" s="56" t="s">
        <v>83</v>
      </c>
      <c r="B29" s="58">
        <v>1</v>
      </c>
      <c r="C29" s="58"/>
      <c r="D29" s="58"/>
      <c r="E29" s="58"/>
      <c r="F29" s="58"/>
      <c r="G29" s="58">
        <v>1</v>
      </c>
      <c r="H29" s="58">
        <v>1</v>
      </c>
      <c r="I29" s="58"/>
      <c r="J29" s="58">
        <v>1</v>
      </c>
      <c r="K29" s="58"/>
      <c r="L29" s="58"/>
      <c r="M29" s="58">
        <v>4</v>
      </c>
    </row>
    <row r="30" spans="1:13" x14ac:dyDescent="0.25">
      <c r="A30" s="56" t="s">
        <v>84</v>
      </c>
      <c r="B30" s="58">
        <v>1</v>
      </c>
      <c r="C30" s="58"/>
      <c r="D30" s="58"/>
      <c r="E30" s="58"/>
      <c r="F30" s="58"/>
      <c r="G30" s="58"/>
      <c r="H30" s="58"/>
      <c r="I30" s="58"/>
      <c r="J30" s="58"/>
      <c r="K30" s="58"/>
      <c r="L30" s="58"/>
      <c r="M30" s="58">
        <v>1</v>
      </c>
    </row>
    <row r="31" spans="1:13" x14ac:dyDescent="0.25">
      <c r="A31" s="55" t="s">
        <v>86</v>
      </c>
      <c r="B31" s="58">
        <v>2</v>
      </c>
      <c r="C31" s="58"/>
      <c r="D31" s="58">
        <v>1</v>
      </c>
      <c r="E31" s="58"/>
      <c r="F31" s="58"/>
      <c r="G31" s="58"/>
      <c r="H31" s="58"/>
      <c r="I31" s="58"/>
      <c r="J31" s="58"/>
      <c r="K31" s="58"/>
      <c r="L31" s="58">
        <v>1</v>
      </c>
      <c r="M31" s="58">
        <v>4</v>
      </c>
    </row>
    <row r="32" spans="1:13" x14ac:dyDescent="0.25">
      <c r="A32" s="56" t="s">
        <v>83</v>
      </c>
      <c r="B32" s="58">
        <v>2</v>
      </c>
      <c r="C32" s="58"/>
      <c r="D32" s="58">
        <v>1</v>
      </c>
      <c r="E32" s="58"/>
      <c r="F32" s="58"/>
      <c r="G32" s="58"/>
      <c r="H32" s="58"/>
      <c r="I32" s="58"/>
      <c r="J32" s="58"/>
      <c r="K32" s="58"/>
      <c r="L32" s="58"/>
      <c r="M32" s="58">
        <v>3</v>
      </c>
    </row>
    <row r="33" spans="1:13" x14ac:dyDescent="0.25">
      <c r="A33" s="56" t="s">
        <v>84</v>
      </c>
      <c r="B33" s="58"/>
      <c r="C33" s="58"/>
      <c r="D33" s="58"/>
      <c r="E33" s="58"/>
      <c r="F33" s="58"/>
      <c r="G33" s="58"/>
      <c r="H33" s="58"/>
      <c r="I33" s="58"/>
      <c r="J33" s="58"/>
      <c r="K33" s="58"/>
      <c r="L33" s="58">
        <v>1</v>
      </c>
      <c r="M33" s="58">
        <v>1</v>
      </c>
    </row>
    <row r="34" spans="1:13" x14ac:dyDescent="0.25">
      <c r="A34" s="55" t="s">
        <v>87</v>
      </c>
      <c r="B34" s="58">
        <v>1</v>
      </c>
      <c r="C34" s="58">
        <v>1</v>
      </c>
      <c r="D34" s="58"/>
      <c r="E34" s="58"/>
      <c r="F34" s="58"/>
      <c r="G34" s="58"/>
      <c r="H34" s="58"/>
      <c r="I34" s="58"/>
      <c r="J34" s="58">
        <v>1</v>
      </c>
      <c r="K34" s="58"/>
      <c r="L34" s="58"/>
      <c r="M34" s="58">
        <v>3</v>
      </c>
    </row>
    <row r="35" spans="1:13" x14ac:dyDescent="0.25">
      <c r="A35" s="56" t="s">
        <v>83</v>
      </c>
      <c r="B35" s="58">
        <v>1</v>
      </c>
      <c r="C35" s="58">
        <v>1</v>
      </c>
      <c r="D35" s="58"/>
      <c r="E35" s="58"/>
      <c r="F35" s="58"/>
      <c r="G35" s="58"/>
      <c r="H35" s="58"/>
      <c r="I35" s="58"/>
      <c r="J35" s="58">
        <v>1</v>
      </c>
      <c r="K35" s="58"/>
      <c r="L35" s="58"/>
      <c r="M35" s="58">
        <v>3</v>
      </c>
    </row>
    <row r="36" spans="1:13" x14ac:dyDescent="0.25">
      <c r="A36" s="55" t="s">
        <v>94</v>
      </c>
      <c r="B36" s="58">
        <v>2</v>
      </c>
      <c r="C36" s="58">
        <v>1</v>
      </c>
      <c r="D36" s="58"/>
      <c r="E36" s="58">
        <v>1</v>
      </c>
      <c r="F36" s="58"/>
      <c r="G36" s="58"/>
      <c r="H36" s="58"/>
      <c r="I36" s="58">
        <v>1</v>
      </c>
      <c r="J36" s="58">
        <v>1</v>
      </c>
      <c r="K36" s="58"/>
      <c r="L36" s="58"/>
      <c r="M36" s="58">
        <v>6</v>
      </c>
    </row>
    <row r="37" spans="1:13" x14ac:dyDescent="0.25">
      <c r="A37" s="56" t="s">
        <v>83</v>
      </c>
      <c r="B37" s="58">
        <v>2</v>
      </c>
      <c r="C37" s="58">
        <v>1</v>
      </c>
      <c r="D37" s="58"/>
      <c r="E37" s="58">
        <v>1</v>
      </c>
      <c r="F37" s="58"/>
      <c r="G37" s="58"/>
      <c r="H37" s="58"/>
      <c r="I37" s="58"/>
      <c r="J37" s="58">
        <v>1</v>
      </c>
      <c r="K37" s="58"/>
      <c r="L37" s="58"/>
      <c r="M37" s="58">
        <v>5</v>
      </c>
    </row>
    <row r="38" spans="1:13" x14ac:dyDescent="0.25">
      <c r="A38" s="56" t="s">
        <v>84</v>
      </c>
      <c r="B38" s="58"/>
      <c r="C38" s="58"/>
      <c r="D38" s="58"/>
      <c r="E38" s="58"/>
      <c r="F38" s="58"/>
      <c r="G38" s="58"/>
      <c r="H38" s="58"/>
      <c r="I38" s="58">
        <v>1</v>
      </c>
      <c r="J38" s="58"/>
      <c r="K38" s="58"/>
      <c r="L38" s="58"/>
      <c r="M38" s="58">
        <v>1</v>
      </c>
    </row>
    <row r="39" spans="1:13" x14ac:dyDescent="0.25">
      <c r="A39" s="55" t="s">
        <v>95</v>
      </c>
      <c r="B39" s="58">
        <v>2</v>
      </c>
      <c r="C39" s="58"/>
      <c r="D39" s="58"/>
      <c r="E39" s="58"/>
      <c r="F39" s="58"/>
      <c r="G39" s="58"/>
      <c r="H39" s="58"/>
      <c r="I39" s="58"/>
      <c r="J39" s="58">
        <v>1</v>
      </c>
      <c r="K39" s="58"/>
      <c r="L39" s="58">
        <v>2</v>
      </c>
      <c r="M39" s="58">
        <v>5</v>
      </c>
    </row>
    <row r="40" spans="1:13" x14ac:dyDescent="0.25">
      <c r="A40" s="56" t="s">
        <v>83</v>
      </c>
      <c r="B40" s="58">
        <v>2</v>
      </c>
      <c r="C40" s="58"/>
      <c r="D40" s="58"/>
      <c r="E40" s="58"/>
      <c r="F40" s="58"/>
      <c r="G40" s="58"/>
      <c r="H40" s="58"/>
      <c r="I40" s="58"/>
      <c r="J40" s="58">
        <v>1</v>
      </c>
      <c r="K40" s="58"/>
      <c r="L40" s="58">
        <v>1</v>
      </c>
      <c r="M40" s="58">
        <v>4</v>
      </c>
    </row>
    <row r="41" spans="1:13" x14ac:dyDescent="0.25">
      <c r="A41" s="56" t="s">
        <v>84</v>
      </c>
      <c r="B41" s="58"/>
      <c r="C41" s="58"/>
      <c r="D41" s="58"/>
      <c r="E41" s="58"/>
      <c r="F41" s="58"/>
      <c r="G41" s="58"/>
      <c r="H41" s="58"/>
      <c r="I41" s="58"/>
      <c r="J41" s="58"/>
      <c r="K41" s="58"/>
      <c r="L41" s="58">
        <v>1</v>
      </c>
      <c r="M41" s="58">
        <v>1</v>
      </c>
    </row>
    <row r="42" spans="1:13" ht="24.95" customHeight="1" x14ac:dyDescent="0.25">
      <c r="A42" s="59" t="s">
        <v>81</v>
      </c>
      <c r="B42" s="60">
        <v>11</v>
      </c>
      <c r="C42" s="60">
        <v>2</v>
      </c>
      <c r="D42" s="60">
        <v>2</v>
      </c>
      <c r="E42" s="60">
        <v>1</v>
      </c>
      <c r="F42" s="60">
        <v>1</v>
      </c>
      <c r="G42" s="60">
        <v>2</v>
      </c>
      <c r="H42" s="60">
        <v>1</v>
      </c>
      <c r="I42" s="60">
        <v>5</v>
      </c>
      <c r="J42" s="60">
        <v>4</v>
      </c>
      <c r="K42" s="60">
        <v>3</v>
      </c>
      <c r="L42" s="60">
        <v>8</v>
      </c>
      <c r="M42" s="60">
        <v>40</v>
      </c>
    </row>
    <row r="45" spans="1:13" ht="30" x14ac:dyDescent="0.25">
      <c r="A45" s="3" t="s">
        <v>96</v>
      </c>
      <c r="B45" s="9" t="s">
        <v>72</v>
      </c>
      <c r="C45" s="9"/>
      <c r="D45" s="9"/>
      <c r="E45" s="9"/>
      <c r="F45" s="9"/>
      <c r="G45" s="9"/>
      <c r="H45" s="9"/>
      <c r="I45" s="9"/>
      <c r="J45" s="9"/>
      <c r="K45" s="9"/>
      <c r="L45" s="9"/>
      <c r="M45" s="9"/>
    </row>
    <row r="46" spans="1:13" ht="29.1" customHeight="1" x14ac:dyDescent="0.25">
      <c r="A46" t="s">
        <v>73</v>
      </c>
      <c r="B46" s="17" t="s">
        <v>62</v>
      </c>
      <c r="C46" s="17" t="s">
        <v>74</v>
      </c>
      <c r="D46" s="17" t="s">
        <v>75</v>
      </c>
      <c r="E46" s="17" t="s">
        <v>90</v>
      </c>
      <c r="F46" s="17" t="s">
        <v>97</v>
      </c>
      <c r="G46" s="17" t="s">
        <v>76</v>
      </c>
      <c r="H46" s="17" t="s">
        <v>77</v>
      </c>
      <c r="I46" s="17" t="s">
        <v>61</v>
      </c>
      <c r="J46" s="17" t="s">
        <v>78</v>
      </c>
      <c r="K46" s="17" t="s">
        <v>80</v>
      </c>
      <c r="L46" s="17" t="s">
        <v>66</v>
      </c>
      <c r="M46" s="17" t="s">
        <v>81</v>
      </c>
    </row>
    <row r="47" spans="1:13" s="63" customFormat="1" x14ac:dyDescent="0.25">
      <c r="A47" s="61" t="s">
        <v>85</v>
      </c>
      <c r="B47" s="62">
        <v>1</v>
      </c>
      <c r="C47" s="62"/>
      <c r="D47" s="62"/>
      <c r="E47" s="62"/>
      <c r="F47" s="62"/>
      <c r="G47" s="62">
        <v>1</v>
      </c>
      <c r="H47" s="62"/>
      <c r="I47" s="62"/>
      <c r="J47" s="62"/>
      <c r="K47" s="62"/>
      <c r="L47" s="62"/>
      <c r="M47" s="62">
        <v>2</v>
      </c>
    </row>
    <row r="48" spans="1:13" x14ac:dyDescent="0.25">
      <c r="A48" s="56" t="s">
        <v>83</v>
      </c>
      <c r="B48" s="17">
        <v>1</v>
      </c>
      <c r="C48" s="17"/>
      <c r="D48" s="17"/>
      <c r="E48" s="17"/>
      <c r="F48" s="17"/>
      <c r="G48" s="17"/>
      <c r="H48" s="17"/>
      <c r="I48" s="17"/>
      <c r="J48" s="17"/>
      <c r="K48" s="17"/>
      <c r="L48" s="17"/>
      <c r="M48" s="17">
        <v>1</v>
      </c>
    </row>
    <row r="49" spans="1:13" x14ac:dyDescent="0.25">
      <c r="A49" s="56" t="s">
        <v>84</v>
      </c>
      <c r="B49" s="17"/>
      <c r="C49" s="17"/>
      <c r="D49" s="17"/>
      <c r="E49" s="17"/>
      <c r="F49" s="17"/>
      <c r="G49" s="17">
        <v>1</v>
      </c>
      <c r="H49" s="17"/>
      <c r="I49" s="17"/>
      <c r="J49" s="17"/>
      <c r="K49" s="17"/>
      <c r="L49" s="17"/>
      <c r="M49" s="17">
        <v>1</v>
      </c>
    </row>
    <row r="50" spans="1:13" s="63" customFormat="1" x14ac:dyDescent="0.25">
      <c r="A50" s="61" t="s">
        <v>92</v>
      </c>
      <c r="B50" s="62"/>
      <c r="C50" s="62"/>
      <c r="D50" s="62">
        <v>1</v>
      </c>
      <c r="E50" s="62">
        <v>1</v>
      </c>
      <c r="F50" s="62">
        <v>1</v>
      </c>
      <c r="G50" s="62"/>
      <c r="H50" s="62"/>
      <c r="I50" s="62"/>
      <c r="J50" s="62"/>
      <c r="K50" s="62"/>
      <c r="L50" s="62">
        <v>1</v>
      </c>
      <c r="M50" s="62">
        <v>4</v>
      </c>
    </row>
    <row r="51" spans="1:13" x14ac:dyDescent="0.25">
      <c r="A51" s="56" t="s">
        <v>83</v>
      </c>
      <c r="B51" s="17"/>
      <c r="C51" s="17"/>
      <c r="D51" s="17"/>
      <c r="E51" s="17">
        <v>1</v>
      </c>
      <c r="F51" s="17">
        <v>1</v>
      </c>
      <c r="G51" s="17"/>
      <c r="H51" s="17"/>
      <c r="I51" s="17"/>
      <c r="J51" s="17"/>
      <c r="K51" s="17"/>
      <c r="L51" s="17"/>
      <c r="M51" s="17">
        <v>2</v>
      </c>
    </row>
    <row r="52" spans="1:13" x14ac:dyDescent="0.25">
      <c r="A52" s="56" t="s">
        <v>84</v>
      </c>
      <c r="B52" s="17"/>
      <c r="C52" s="17"/>
      <c r="D52" s="17">
        <v>1</v>
      </c>
      <c r="E52" s="17"/>
      <c r="F52" s="17"/>
      <c r="G52" s="17"/>
      <c r="H52" s="17"/>
      <c r="I52" s="17"/>
      <c r="J52" s="17"/>
      <c r="K52" s="17"/>
      <c r="L52" s="17">
        <v>1</v>
      </c>
      <c r="M52" s="17">
        <v>2</v>
      </c>
    </row>
    <row r="53" spans="1:13" s="63" customFormat="1" x14ac:dyDescent="0.25">
      <c r="A53" s="61" t="s">
        <v>93</v>
      </c>
      <c r="B53" s="62">
        <v>3</v>
      </c>
      <c r="C53" s="62"/>
      <c r="D53" s="62">
        <v>1</v>
      </c>
      <c r="E53" s="62"/>
      <c r="F53" s="62"/>
      <c r="G53" s="62">
        <v>1</v>
      </c>
      <c r="H53" s="62"/>
      <c r="I53" s="62"/>
      <c r="J53" s="62"/>
      <c r="K53" s="62">
        <v>1</v>
      </c>
      <c r="L53" s="62">
        <v>1</v>
      </c>
      <c r="M53" s="62">
        <v>7</v>
      </c>
    </row>
    <row r="54" spans="1:13" x14ac:dyDescent="0.25">
      <c r="A54" s="56" t="s">
        <v>83</v>
      </c>
      <c r="B54" s="17">
        <v>1</v>
      </c>
      <c r="C54" s="17"/>
      <c r="D54" s="17"/>
      <c r="E54" s="17"/>
      <c r="F54" s="17"/>
      <c r="G54" s="17"/>
      <c r="H54" s="17"/>
      <c r="I54" s="17"/>
      <c r="J54" s="17"/>
      <c r="K54" s="17"/>
      <c r="L54" s="17">
        <v>1</v>
      </c>
      <c r="M54" s="17">
        <v>2</v>
      </c>
    </row>
    <row r="55" spans="1:13" x14ac:dyDescent="0.25">
      <c r="A55" s="56" t="s">
        <v>84</v>
      </c>
      <c r="B55" s="17">
        <v>2</v>
      </c>
      <c r="C55" s="17"/>
      <c r="D55" s="17">
        <v>1</v>
      </c>
      <c r="E55" s="17"/>
      <c r="F55" s="17"/>
      <c r="G55" s="17">
        <v>1</v>
      </c>
      <c r="H55" s="17"/>
      <c r="I55" s="17"/>
      <c r="J55" s="17"/>
      <c r="K55" s="17">
        <v>1</v>
      </c>
      <c r="L55" s="17"/>
      <c r="M55" s="17">
        <v>5</v>
      </c>
    </row>
    <row r="56" spans="1:13" s="63" customFormat="1" x14ac:dyDescent="0.25">
      <c r="A56" s="61" t="s">
        <v>86</v>
      </c>
      <c r="B56" s="62"/>
      <c r="C56" s="62">
        <v>2</v>
      </c>
      <c r="D56" s="62"/>
      <c r="E56" s="62"/>
      <c r="F56" s="62"/>
      <c r="G56" s="62">
        <v>1</v>
      </c>
      <c r="H56" s="62"/>
      <c r="I56" s="62"/>
      <c r="J56" s="62"/>
      <c r="K56" s="62">
        <v>1</v>
      </c>
      <c r="L56" s="62">
        <v>1</v>
      </c>
      <c r="M56" s="62">
        <v>5</v>
      </c>
    </row>
    <row r="57" spans="1:13" x14ac:dyDescent="0.25">
      <c r="A57" s="56" t="s">
        <v>84</v>
      </c>
      <c r="B57" s="17"/>
      <c r="C57" s="17">
        <v>2</v>
      </c>
      <c r="D57" s="17"/>
      <c r="E57" s="17"/>
      <c r="F57" s="17"/>
      <c r="G57" s="17">
        <v>1</v>
      </c>
      <c r="H57" s="17"/>
      <c r="I57" s="17"/>
      <c r="J57" s="17"/>
      <c r="K57" s="17">
        <v>1</v>
      </c>
      <c r="L57" s="17">
        <v>1</v>
      </c>
      <c r="M57" s="17">
        <v>5</v>
      </c>
    </row>
    <row r="58" spans="1:13" s="63" customFormat="1" x14ac:dyDescent="0.25">
      <c r="A58" s="61" t="s">
        <v>87</v>
      </c>
      <c r="B58" s="62">
        <v>3</v>
      </c>
      <c r="C58" s="62"/>
      <c r="D58" s="62"/>
      <c r="E58" s="62">
        <v>1</v>
      </c>
      <c r="F58" s="62"/>
      <c r="G58" s="62">
        <v>1</v>
      </c>
      <c r="H58" s="62"/>
      <c r="I58" s="62">
        <v>1</v>
      </c>
      <c r="J58" s="62"/>
      <c r="K58" s="62"/>
      <c r="L58" s="62"/>
      <c r="M58" s="62">
        <v>6</v>
      </c>
    </row>
    <row r="59" spans="1:13" x14ac:dyDescent="0.25">
      <c r="A59" s="56" t="s">
        <v>83</v>
      </c>
      <c r="B59" s="17">
        <v>2</v>
      </c>
      <c r="C59" s="17"/>
      <c r="D59" s="17"/>
      <c r="E59" s="17">
        <v>1</v>
      </c>
      <c r="F59" s="17"/>
      <c r="G59" s="17"/>
      <c r="H59" s="17"/>
      <c r="I59" s="17"/>
      <c r="J59" s="17"/>
      <c r="K59" s="17"/>
      <c r="L59" s="17"/>
      <c r="M59" s="17">
        <v>3</v>
      </c>
    </row>
    <row r="60" spans="1:13" x14ac:dyDescent="0.25">
      <c r="A60" s="56" t="s">
        <v>84</v>
      </c>
      <c r="B60" s="17">
        <v>1</v>
      </c>
      <c r="C60" s="17"/>
      <c r="D60" s="17"/>
      <c r="E60" s="17"/>
      <c r="F60" s="17"/>
      <c r="G60" s="17">
        <v>1</v>
      </c>
      <c r="H60" s="17"/>
      <c r="I60" s="17">
        <v>1</v>
      </c>
      <c r="J60" s="17"/>
      <c r="K60" s="17"/>
      <c r="L60" s="17"/>
      <c r="M60" s="17">
        <v>3</v>
      </c>
    </row>
    <row r="61" spans="1:13" s="63" customFormat="1" x14ac:dyDescent="0.25">
      <c r="A61" s="61" t="s">
        <v>94</v>
      </c>
      <c r="B61" s="62">
        <v>1</v>
      </c>
      <c r="C61" s="62"/>
      <c r="D61" s="62"/>
      <c r="E61" s="62"/>
      <c r="F61" s="62"/>
      <c r="G61" s="62"/>
      <c r="H61" s="62">
        <v>1</v>
      </c>
      <c r="I61" s="62"/>
      <c r="J61" s="62"/>
      <c r="K61" s="62"/>
      <c r="L61" s="62">
        <v>1</v>
      </c>
      <c r="M61" s="62">
        <v>3</v>
      </c>
    </row>
    <row r="62" spans="1:13" x14ac:dyDescent="0.25">
      <c r="A62" s="56" t="s">
        <v>83</v>
      </c>
      <c r="B62" s="17">
        <v>1</v>
      </c>
      <c r="C62" s="17"/>
      <c r="D62" s="17"/>
      <c r="E62" s="17"/>
      <c r="F62" s="17"/>
      <c r="G62" s="17"/>
      <c r="H62" s="17">
        <v>1</v>
      </c>
      <c r="I62" s="17"/>
      <c r="J62" s="17"/>
      <c r="K62" s="17"/>
      <c r="L62" s="17"/>
      <c r="M62" s="17">
        <v>2</v>
      </c>
    </row>
    <row r="63" spans="1:13" x14ac:dyDescent="0.25">
      <c r="A63" s="56" t="s">
        <v>84</v>
      </c>
      <c r="B63" s="17"/>
      <c r="C63" s="17"/>
      <c r="D63" s="17"/>
      <c r="E63" s="17"/>
      <c r="F63" s="17"/>
      <c r="G63" s="17"/>
      <c r="H63" s="17"/>
      <c r="I63" s="17"/>
      <c r="J63" s="17"/>
      <c r="K63" s="17"/>
      <c r="L63" s="17">
        <v>1</v>
      </c>
      <c r="M63" s="17">
        <v>1</v>
      </c>
    </row>
    <row r="64" spans="1:13" x14ac:dyDescent="0.25">
      <c r="A64" s="55" t="s">
        <v>95</v>
      </c>
      <c r="B64" s="17">
        <v>2</v>
      </c>
      <c r="C64" s="17">
        <v>1</v>
      </c>
      <c r="D64" s="17"/>
      <c r="E64" s="17"/>
      <c r="F64" s="17"/>
      <c r="G64" s="17"/>
      <c r="H64" s="17"/>
      <c r="I64" s="17"/>
      <c r="J64" s="17">
        <v>1</v>
      </c>
      <c r="K64" s="17"/>
      <c r="L64" s="17"/>
      <c r="M64" s="17">
        <v>4</v>
      </c>
    </row>
    <row r="65" spans="1:13" x14ac:dyDescent="0.25">
      <c r="A65" s="56" t="s">
        <v>83</v>
      </c>
      <c r="B65" s="17">
        <v>1</v>
      </c>
      <c r="C65" s="17">
        <v>1</v>
      </c>
      <c r="D65" s="17"/>
      <c r="E65" s="17"/>
      <c r="F65" s="17"/>
      <c r="G65" s="17"/>
      <c r="H65" s="17"/>
      <c r="I65" s="17"/>
      <c r="J65" s="17">
        <v>1</v>
      </c>
      <c r="K65" s="17"/>
      <c r="L65" s="17"/>
      <c r="M65" s="17">
        <v>3</v>
      </c>
    </row>
    <row r="66" spans="1:13" x14ac:dyDescent="0.25">
      <c r="A66" s="56" t="s">
        <v>84</v>
      </c>
      <c r="B66" s="17">
        <v>1</v>
      </c>
      <c r="C66" s="17"/>
      <c r="D66" s="17"/>
      <c r="E66" s="17"/>
      <c r="F66" s="17"/>
      <c r="G66" s="17"/>
      <c r="H66" s="17"/>
      <c r="I66" s="17"/>
      <c r="J66" s="17"/>
      <c r="K66" s="17"/>
      <c r="L66" s="17"/>
      <c r="M66" s="17">
        <v>1</v>
      </c>
    </row>
    <row r="67" spans="1:13" ht="35.450000000000003" customHeight="1" x14ac:dyDescent="0.25">
      <c r="A67" s="64" t="s">
        <v>81</v>
      </c>
      <c r="B67" s="65">
        <v>10</v>
      </c>
      <c r="C67" s="65">
        <v>3</v>
      </c>
      <c r="D67" s="65">
        <v>2</v>
      </c>
      <c r="E67" s="65">
        <v>2</v>
      </c>
      <c r="F67" s="65">
        <v>1</v>
      </c>
      <c r="G67" s="65">
        <v>4</v>
      </c>
      <c r="H67" s="65">
        <v>1</v>
      </c>
      <c r="I67" s="65">
        <v>1</v>
      </c>
      <c r="J67" s="65">
        <v>1</v>
      </c>
      <c r="K67" s="65">
        <v>2</v>
      </c>
      <c r="L67" s="65">
        <v>4</v>
      </c>
      <c r="M67" s="65">
        <v>31</v>
      </c>
    </row>
  </sheetData>
  <pageMargins left="0.7" right="0.7" top="0.75" bottom="0.75" header="0.3" footer="0.3"/>
  <pageSetup paperSize="8" fitToHeight="0" orientation="landscape" r:id="rId4"/>
  <headerFooter>
    <oddFooter>&amp;L&amp;1#&amp;"Calibri"&amp;10&amp;KFF0000Interne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registre dpp</vt:lpstr>
      <vt:lpstr>Annexe 1</vt:lpstr>
      <vt:lpstr>Annexe 2</vt:lpstr>
      <vt:lpstr>liste</vt:lpstr>
      <vt:lpstr>'Annexe 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Fleury, Kevin</dc:creator>
  <cp:lastModifiedBy>Guedon, Laetitia</cp:lastModifiedBy>
  <cp:lastPrinted>2023-05-05T15:56:44Z</cp:lastPrinted>
  <dcterms:created xsi:type="dcterms:W3CDTF">2022-02-04T08:42:34Z</dcterms:created>
  <dcterms:modified xsi:type="dcterms:W3CDTF">2023-05-09T11:49:12Z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8c9e26-876e-43cc-b843-9621ca65663a_Enabled">
    <vt:lpwstr>true</vt:lpwstr>
  </property>
  <property fmtid="{D5CDD505-2E9C-101B-9397-08002B2CF9AE}" pid="3" name="MSIP_Label_eb8c9e26-876e-43cc-b843-9621ca65663a_SetDate">
    <vt:lpwstr>2023-01-23T20:46:57Z</vt:lpwstr>
  </property>
  <property fmtid="{D5CDD505-2E9C-101B-9397-08002B2CF9AE}" pid="4" name="MSIP_Label_eb8c9e26-876e-43cc-b843-9621ca65663a_Method">
    <vt:lpwstr>Privileged</vt:lpwstr>
  </property>
  <property fmtid="{D5CDD505-2E9C-101B-9397-08002B2CF9AE}" pid="5" name="MSIP_Label_eb8c9e26-876e-43cc-b843-9621ca65663a_Name">
    <vt:lpwstr>eb8c9e26-876e-43cc-b843-9621ca65663a</vt:lpwstr>
  </property>
  <property fmtid="{D5CDD505-2E9C-101B-9397-08002B2CF9AE}" pid="6" name="MSIP_Label_eb8c9e26-876e-43cc-b843-9621ca65663a_SiteId">
    <vt:lpwstr>6eab6365-8194-49c6-a4d0-e2d1a0fbeb74</vt:lpwstr>
  </property>
  <property fmtid="{D5CDD505-2E9C-101B-9397-08002B2CF9AE}" pid="7" name="MSIP_Label_eb8c9e26-876e-43cc-b843-9621ca65663a_ActionId">
    <vt:lpwstr>52891f02-44b2-4f11-98f0-15928b865c91</vt:lpwstr>
  </property>
  <property fmtid="{D5CDD505-2E9C-101B-9397-08002B2CF9AE}" pid="8" name="MSIP_Label_eb8c9e26-876e-43cc-b843-9621ca65663a_ContentBits">
    <vt:lpwstr>2</vt:lpwstr>
  </property>
</Properties>
</file>